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https://avina-my.sharepoint.com/personal/maribel_cabrera_avina_net/Documents/Documentos/Formatos y templates/Formatos inversiones/Formatos Generales - inversiones/Presupuestos/"/>
    </mc:Choice>
  </mc:AlternateContent>
  <xr:revisionPtr revIDLastSave="0" documentId="8_{6C98EE71-4B08-46E4-9FA5-7F8014CE060D}" xr6:coauthVersionLast="47" xr6:coauthVersionMax="47" xr10:uidLastSave="{00000000-0000-0000-0000-000000000000}"/>
  <bookViews>
    <workbookView xWindow="-108" yWindow="-108" windowWidth="23256" windowHeight="12456" xr2:uid="{00000000-000D-0000-FFFF-FFFF00000000}"/>
  </bookViews>
  <sheets>
    <sheet name="BUDGET" sheetId="1" r:id="rId1"/>
    <sheet name="FINANCIAL REPORT" sheetId="2" r:id="rId2"/>
  </sheets>
  <definedNames>
    <definedName name="_xlnm.Print_Area" localSheetId="0">BUDGET!$A$1:$H$33</definedName>
    <definedName name="_xlnm.Print_Area" localSheetId="1">'FINANCIAL REPORT'!$A$1:$K$41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6" i="2" l="1"/>
  <c r="B21" i="2"/>
  <c r="B16" i="2"/>
  <c r="B11" i="2"/>
  <c r="C7" i="2"/>
  <c r="C5" i="2"/>
  <c r="C6" i="2"/>
  <c r="D32" i="2"/>
  <c r="D41" i="2" l="1"/>
  <c r="E38" i="2"/>
  <c r="E39" i="2"/>
  <c r="E40" i="2"/>
  <c r="E37" i="2"/>
  <c r="K30" i="2"/>
  <c r="J32" i="2"/>
  <c r="J27" i="2"/>
  <c r="J28" i="2"/>
  <c r="J29" i="2"/>
  <c r="J26" i="2"/>
  <c r="J30" i="2" s="1"/>
  <c r="E22" i="2"/>
  <c r="E23" i="2"/>
  <c r="E24" i="2"/>
  <c r="E21" i="2"/>
  <c r="E25" i="2"/>
  <c r="E25" i="1"/>
  <c r="E30" i="1"/>
  <c r="E20" i="1"/>
  <c r="E15" i="1"/>
  <c r="G20" i="1"/>
  <c r="G30" i="1"/>
  <c r="E31" i="1" l="1"/>
  <c r="E33" i="1" s="1"/>
  <c r="J4" i="2" s="1"/>
  <c r="E12" i="2"/>
  <c r="G12" i="2" s="1"/>
  <c r="E13" i="2"/>
  <c r="H13" i="2" s="1"/>
  <c r="E14" i="2"/>
  <c r="H14" i="2" s="1"/>
  <c r="E17" i="2"/>
  <c r="G17" i="2" s="1"/>
  <c r="E18" i="2"/>
  <c r="H18" i="2" s="1"/>
  <c r="E19" i="2"/>
  <c r="H19" i="2" s="1"/>
  <c r="E27" i="2"/>
  <c r="G27" i="2" s="1"/>
  <c r="E28" i="2"/>
  <c r="E29" i="2"/>
  <c r="G29" i="2" s="1"/>
  <c r="E32" i="2"/>
  <c r="G32" i="2" s="1"/>
  <c r="F15" i="2"/>
  <c r="F20" i="2"/>
  <c r="F25" i="2"/>
  <c r="F30" i="2"/>
  <c r="H11" i="1"/>
  <c r="H12" i="1"/>
  <c r="H13" i="1"/>
  <c r="H14" i="1"/>
  <c r="H16" i="1"/>
  <c r="H17" i="1"/>
  <c r="H18" i="1"/>
  <c r="H19" i="1"/>
  <c r="H27" i="1"/>
  <c r="H28" i="1"/>
  <c r="H29" i="1"/>
  <c r="H26" i="1"/>
  <c r="F30" i="1"/>
  <c r="G25" i="1"/>
  <c r="H22" i="1"/>
  <c r="H23" i="1"/>
  <c r="H24" i="1"/>
  <c r="H21" i="1"/>
  <c r="G15" i="1"/>
  <c r="J22" i="2"/>
  <c r="J23" i="2"/>
  <c r="J24" i="2"/>
  <c r="J21" i="2"/>
  <c r="J17" i="2"/>
  <c r="J18" i="2"/>
  <c r="J19" i="2"/>
  <c r="J16" i="2"/>
  <c r="J12" i="2"/>
  <c r="J13" i="2"/>
  <c r="J14" i="2"/>
  <c r="J11" i="2"/>
  <c r="E26" i="2"/>
  <c r="G26" i="2" s="1"/>
  <c r="E16" i="2"/>
  <c r="H16" i="2" s="1"/>
  <c r="E11" i="2"/>
  <c r="D27" i="2"/>
  <c r="D28" i="2"/>
  <c r="D29" i="2"/>
  <c r="D26" i="2"/>
  <c r="D22" i="2"/>
  <c r="D23" i="2"/>
  <c r="D24" i="2"/>
  <c r="D21" i="2"/>
  <c r="D17" i="2"/>
  <c r="D18" i="2"/>
  <c r="D19" i="2"/>
  <c r="D16" i="2"/>
  <c r="D12" i="2"/>
  <c r="D13" i="2"/>
  <c r="D14" i="2"/>
  <c r="D11" i="2"/>
  <c r="C27" i="2"/>
  <c r="C28" i="2"/>
  <c r="C29" i="2"/>
  <c r="C26" i="2"/>
  <c r="C22" i="2"/>
  <c r="C23" i="2"/>
  <c r="C24" i="2"/>
  <c r="C21" i="2"/>
  <c r="C17" i="2"/>
  <c r="C18" i="2"/>
  <c r="C19" i="2"/>
  <c r="C16" i="2"/>
  <c r="C12" i="2"/>
  <c r="C13" i="2"/>
  <c r="C14" i="2"/>
  <c r="C11" i="2"/>
  <c r="H28" i="2"/>
  <c r="H26" i="2"/>
  <c r="G28" i="2"/>
  <c r="E41" i="2"/>
  <c r="C41" i="2"/>
  <c r="H32" i="2"/>
  <c r="K25" i="2"/>
  <c r="K20" i="2"/>
  <c r="K15" i="2"/>
  <c r="H24" i="2"/>
  <c r="H23" i="2"/>
  <c r="H22" i="2"/>
  <c r="H21" i="2"/>
  <c r="G18" i="2"/>
  <c r="H17" i="2"/>
  <c r="H32" i="1"/>
  <c r="F25" i="1"/>
  <c r="F20" i="1"/>
  <c r="F15" i="1"/>
  <c r="G23" i="2"/>
  <c r="G24" i="2"/>
  <c r="G22" i="2"/>
  <c r="H12" i="2"/>
  <c r="G21" i="2"/>
  <c r="G13" i="2" l="1"/>
  <c r="F31" i="2"/>
  <c r="F33" i="2" s="1"/>
  <c r="J7" i="2" s="1"/>
  <c r="H27" i="2"/>
  <c r="H30" i="1"/>
  <c r="H25" i="1"/>
  <c r="J20" i="2"/>
  <c r="H20" i="1"/>
  <c r="G31" i="1"/>
  <c r="G33" i="1" s="1"/>
  <c r="J15" i="2"/>
  <c r="F31" i="1"/>
  <c r="F33" i="1" s="1"/>
  <c r="H15" i="1"/>
  <c r="C8" i="1"/>
  <c r="E15" i="2"/>
  <c r="H15" i="2" s="1"/>
  <c r="G30" i="2"/>
  <c r="E20" i="2"/>
  <c r="H20" i="2" s="1"/>
  <c r="K31" i="2"/>
  <c r="K33" i="2" s="1"/>
  <c r="E30" i="2"/>
  <c r="G25" i="2"/>
  <c r="G11" i="2"/>
  <c r="G14" i="2"/>
  <c r="J25" i="2"/>
  <c r="J31" i="2" s="1"/>
  <c r="J33" i="2" s="1"/>
  <c r="H25" i="2"/>
  <c r="G19" i="2"/>
  <c r="G16" i="2"/>
  <c r="H11" i="2"/>
  <c r="H29" i="2"/>
  <c r="H30" i="2" l="1"/>
  <c r="G20" i="2"/>
  <c r="H31" i="1"/>
  <c r="H33" i="1" s="1"/>
  <c r="C7" i="1" s="1"/>
  <c r="G15" i="2"/>
  <c r="G31" i="2" s="1"/>
  <c r="G33" i="2" s="1"/>
  <c r="E31" i="2"/>
  <c r="E33" i="2" s="1"/>
  <c r="H31" i="2" l="1"/>
  <c r="H33" i="2"/>
  <c r="J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Aparecida</author>
    <author>Aparecida Gaspar</author>
    <author>Aparecida Gaspar de Moraes</author>
  </authors>
  <commentList>
    <comment ref="B4" authorId="0" shapeId="0" xr:uid="{00000000-0006-0000-0100-000001000000}">
      <text>
        <r>
          <rPr>
            <b/>
            <sz val="9"/>
            <color indexed="81"/>
            <rFont val="Segoe UI"/>
            <family val="2"/>
          </rPr>
          <t>Avina:</t>
        </r>
        <r>
          <rPr>
            <sz val="9"/>
            <color indexed="81"/>
            <rFont val="Segoe UI"/>
            <family val="2"/>
          </rPr>
          <t xml:space="preserve">
Verificar información en el convenio firmado</t>
        </r>
      </text>
    </comment>
    <comment ref="E4" authorId="1" shapeId="0" xr:uid="{00000000-0006-0000-0100-000002000000}">
      <text>
        <r>
          <rPr>
            <b/>
            <sz val="9"/>
            <color indexed="81"/>
            <rFont val="Segoe UI"/>
            <family val="2"/>
          </rPr>
          <t>Avina:</t>
        </r>
        <r>
          <rPr>
            <sz val="9"/>
            <color indexed="81"/>
            <rFont val="Segoe UI"/>
            <family val="2"/>
          </rPr>
          <t xml:space="preserve">
Verificar plazo de ejecución en el convenio firmado</t>
        </r>
      </text>
    </comment>
    <comment ref="I4" authorId="2" shapeId="0" xr:uid="{00000000-0006-0000-0100-000003000000}">
      <text>
        <r>
          <rPr>
            <b/>
            <sz val="9"/>
            <color indexed="81"/>
            <rFont val="Segoe UI"/>
            <family val="2"/>
          </rPr>
          <t xml:space="preserve">Avina:
</t>
        </r>
        <r>
          <rPr>
            <sz val="9"/>
            <color indexed="81"/>
            <rFont val="Segoe UI"/>
            <family val="2"/>
          </rPr>
          <t>Verificar información en el convenio firmado</t>
        </r>
      </text>
    </comment>
    <comment ref="B8" authorId="0" shapeId="0" xr:uid="{00000000-0006-0000-0100-000004000000}">
      <text>
        <r>
          <rPr>
            <b/>
            <sz val="9"/>
            <color indexed="81"/>
            <rFont val="Segoe UI"/>
            <family val="2"/>
          </rPr>
          <t>Avina:</t>
        </r>
        <r>
          <rPr>
            <sz val="9"/>
            <color indexed="81"/>
            <rFont val="Segoe UI"/>
            <family val="2"/>
          </rPr>
          <t xml:space="preserve">
Seleccionar la opción correspondiente en la celda al lado</t>
        </r>
      </text>
    </comment>
    <comment ref="E8" authorId="1" shapeId="0" xr:uid="{00000000-0006-0000-0100-000005000000}">
      <text>
        <r>
          <rPr>
            <b/>
            <sz val="9"/>
            <color indexed="81"/>
            <rFont val="Segoe UI"/>
            <family val="2"/>
          </rPr>
          <t>Avina:</t>
        </r>
        <r>
          <rPr>
            <sz val="9"/>
            <color indexed="81"/>
            <rFont val="Segoe UI"/>
            <family val="2"/>
          </rPr>
          <t xml:space="preserve">
Fecha del convenio hasta la fecha de presentacion del reporte
</t>
        </r>
      </text>
    </comment>
  </commentList>
</comments>
</file>

<file path=xl/sharedStrings.xml><?xml version="1.0" encoding="utf-8"?>
<sst xmlns="http://schemas.openxmlformats.org/spreadsheetml/2006/main" count="91" uniqueCount="71">
  <si>
    <t>FINANCIAL REPORT</t>
  </si>
  <si>
    <t>NOTE: The cells in yellow and grey calculate automatically.</t>
  </si>
  <si>
    <t>Intermedio</t>
  </si>
  <si>
    <t>COOPERATION AGREEMENT No.</t>
  </si>
  <si>
    <t>I-20..-00000</t>
  </si>
  <si>
    <t>COOPERATION AGREEMENT TERM</t>
  </si>
  <si>
    <t>00/00/0000 hasta 00/00/0000</t>
  </si>
  <si>
    <t>TOTAL AMOUNT APPROVED</t>
  </si>
  <si>
    <t>Final</t>
  </si>
  <si>
    <t>NAME OF PROJECT:</t>
  </si>
  <si>
    <t>TOTAL AMOUNT RECEIVED</t>
  </si>
  <si>
    <t>ORGANIZATION NAME:</t>
  </si>
  <si>
    <t>CURRENCY</t>
  </si>
  <si>
    <t>NAME OF PERSON RESPONSIBLE:</t>
  </si>
  <si>
    <t>EXECUTED AMOUNT</t>
  </si>
  <si>
    <t>TYPE OF REPORTE:</t>
  </si>
  <si>
    <t>REPORT PERIOD</t>
  </si>
  <si>
    <t>% OF EXECUTION</t>
  </si>
  <si>
    <t>OUTCOMES</t>
  </si>
  <si>
    <t>ACTIVITES</t>
  </si>
  <si>
    <t>BUDGET LINE</t>
  </si>
  <si>
    <t>AVINA´S CONTRIBUTION</t>
  </si>
  <si>
    <r>
      <t xml:space="preserve">AMOUNT EXECUTED
</t>
    </r>
    <r>
      <rPr>
        <i/>
        <sz val="9"/>
        <color theme="1" tint="0.249977111117893"/>
        <rFont val="Arial Narrow"/>
        <family val="2"/>
      </rPr>
      <t>(As indicated in the agreement)</t>
    </r>
  </si>
  <si>
    <r>
      <t xml:space="preserve">AMOUNT BALANCE
</t>
    </r>
    <r>
      <rPr>
        <i/>
        <sz val="9"/>
        <color theme="1" tint="0.249977111117893"/>
        <rFont val="Arial Narrow"/>
        <family val="2"/>
      </rPr>
      <t>(As indicated in the Agreement)</t>
    </r>
  </si>
  <si>
    <t>% 
EXCECUTED</t>
  </si>
  <si>
    <r>
      <rPr>
        <b/>
        <sz val="11"/>
        <color theme="1" tint="0.249977111117893"/>
        <rFont val="Arial Narrow"/>
        <family val="2"/>
      </rPr>
      <t>COMMENTS</t>
    </r>
    <r>
      <rPr>
        <sz val="9"/>
        <color theme="1" tint="0.249977111117893"/>
        <rFont val="Arial Narrow"/>
        <family val="2"/>
      </rPr>
      <t xml:space="preserve">
Explain variations of 20% or greater  in the approved budget</t>
    </r>
  </si>
  <si>
    <r>
      <t xml:space="preserve">Proposed counterpart
</t>
    </r>
    <r>
      <rPr>
        <sz val="9"/>
        <color theme="1" tint="0.249977111117893"/>
        <rFont val="Arial Narrow"/>
        <family val="2"/>
      </rPr>
      <t xml:space="preserve"> (Currency of the agreement)</t>
    </r>
  </si>
  <si>
    <r>
      <t xml:space="preserve">Executed counterpart
</t>
    </r>
    <r>
      <rPr>
        <sz val="9"/>
        <color theme="1" tint="0.249977111117893"/>
        <rFont val="Arial Narrow"/>
        <family val="2"/>
      </rPr>
      <t xml:space="preserve"> (Currency of the agreement)</t>
    </r>
  </si>
  <si>
    <t>Total Outcome 1</t>
  </si>
  <si>
    <t>Total Outcome 2</t>
  </si>
  <si>
    <t>Total Outcome 3</t>
  </si>
  <si>
    <t>Total Outcome 4</t>
  </si>
  <si>
    <t>Total Direct Costs</t>
  </si>
  <si>
    <t>Indirect Costs</t>
  </si>
  <si>
    <t>Include a brief reference of indirect costs included</t>
  </si>
  <si>
    <t>TOTAL (direct cost + indirect cost)</t>
  </si>
  <si>
    <t>Detail of executed counterpart</t>
  </si>
  <si>
    <t>Nombre de la organización donante</t>
  </si>
  <si>
    <r>
      <t xml:space="preserve">Counterpart in cash
</t>
    </r>
    <r>
      <rPr>
        <sz val="9"/>
        <color theme="1" tint="0.249977111117893"/>
        <rFont val="Arial Narrow"/>
        <family val="2"/>
      </rPr>
      <t>(USD)</t>
    </r>
  </si>
  <si>
    <t>In cash counterpart - excecuted
(USD)</t>
  </si>
  <si>
    <t>Total counterpart executed</t>
  </si>
  <si>
    <t>We hereby certify that all the agreements established in the Legal Contract have been fulfilled, we declare that the information included in this report is true and correct and that all supporting documents are duly filed and represented in our accounting records.</t>
  </si>
  <si>
    <t>Date:</t>
  </si>
  <si>
    <t xml:space="preserve">Name of Legal Representative </t>
  </si>
  <si>
    <t>Signature</t>
  </si>
  <si>
    <t>Revised Form March, 2020</t>
  </si>
  <si>
    <t>BUDGET</t>
  </si>
  <si>
    <r>
      <t xml:space="preserve">NOTE: The cells in </t>
    </r>
    <r>
      <rPr>
        <b/>
        <sz val="12"/>
        <color theme="7" tint="0.39997558519241921"/>
        <rFont val="Arial Narrow"/>
        <family val="2"/>
      </rPr>
      <t>yellow</t>
    </r>
    <r>
      <rPr>
        <b/>
        <sz val="12"/>
        <color theme="0"/>
        <rFont val="Arial Narrow"/>
        <family val="2"/>
      </rPr>
      <t xml:space="preserve"> and grey calculate automatically.</t>
    </r>
  </si>
  <si>
    <t>...</t>
  </si>
  <si>
    <t>PROJECT DURATION IN MONTHS:</t>
  </si>
  <si>
    <t>PROJECT TOTAL AMOUNT:</t>
  </si>
  <si>
    <t>EXCECUTION PERIOD:</t>
  </si>
  <si>
    <t>TOTAL AMOUNT REQUESTED:</t>
  </si>
  <si>
    <t>CURRENCY:</t>
  </si>
  <si>
    <t>ACTIVITIES</t>
  </si>
  <si>
    <t>AMOUNT REQUESTED TO AVINA</t>
  </si>
  <si>
    <t>CONFIRMED COUNTTERPART</t>
  </si>
  <si>
    <t>CONTERPART TO BE CONFIRMED</t>
  </si>
  <si>
    <t>TOTAL BUDGET</t>
  </si>
  <si>
    <t>....</t>
  </si>
  <si>
    <t>Indirect Cost</t>
  </si>
  <si>
    <t>Revised March, 2020</t>
  </si>
  <si>
    <t>RUBROS DE PRESUPUESTO</t>
  </si>
  <si>
    <t>Personal</t>
  </si>
  <si>
    <t>Viajes</t>
  </si>
  <si>
    <t>Consultores</t>
  </si>
  <si>
    <t>Reuniones/Eventos</t>
  </si>
  <si>
    <t>Comunicaciones</t>
  </si>
  <si>
    <t>Donaciones</t>
  </si>
  <si>
    <t>Equipamientos/Materiales</t>
  </si>
  <si>
    <t>Otros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</si>
</sst>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0_-;\-* #,##0_-;_-* &quot;-&quot;_-;_-@_-"/>
    <numFmt numFmtId="43" formatCode="_-* #,##0.00_-;\-* #,##0.00_-;_-* &quot;-&quot;??_-;_-@_-"/>
    <numFmt numFmtId="164" formatCode="&quot;$&quot;#,##0"/>
    <numFmt numFmtId="165" formatCode="&quot;$&quot;#,##0.00"/>
    <numFmt numFmtId="166" formatCode="0.0%"/>
    <numFmt numFmtId="167" formatCode="_(* #,##0.00_);_(* \(#,##0.00\);_(* &quot;-&quot;??_);_(@_)"/>
    <numFmt numFmtId="168" formatCode="_-* #,##0.00_-;\-* #,##0.00_-;_-* &quot;-&quot;_-;_-@_-"/>
    <numFmt numFmtId="169" formatCode="#,##0.00_ ;\-#,##0.00\ "/>
  </numFmts>
  <fonts count="27" x14ac:knownFonts="1">
    <font>
      <sz val="11"/>
      <color theme="1"/>
      <name val="Calibri"/>
      <family val="2"/>
      <scheme val="minor"/>
    </font>
    <font>
      <sz val="11"/>
      <color theme="1"/>
      <name val="Calibri"/>
      <family val="2"/>
      <scheme val="minor"/>
    </font>
    <font>
      <sz val="11"/>
      <color theme="1"/>
      <name val="Arial Narrow"/>
      <family val="2"/>
    </font>
    <font>
      <b/>
      <sz val="14"/>
      <color theme="0"/>
      <name val="Arial Narrow"/>
      <family val="2"/>
    </font>
    <font>
      <b/>
      <sz val="11"/>
      <color theme="0"/>
      <name val="Arial Narrow"/>
      <family val="2"/>
    </font>
    <font>
      <b/>
      <sz val="11"/>
      <color theme="1" tint="0.249977111117893"/>
      <name val="Arial Narrow"/>
      <family val="2"/>
    </font>
    <font>
      <sz val="11"/>
      <name val="Arial Narrow"/>
      <family val="2"/>
    </font>
    <font>
      <sz val="10"/>
      <color theme="1"/>
      <name val="Arial Narrow"/>
      <family val="2"/>
    </font>
    <font>
      <sz val="11"/>
      <color rgb="FF000000"/>
      <name val="Arial Narrow"/>
      <family val="2"/>
    </font>
    <font>
      <sz val="11"/>
      <color theme="2" tint="-0.89999084444715716"/>
      <name val="Arial Narrow"/>
      <family val="2"/>
    </font>
    <font>
      <b/>
      <sz val="11"/>
      <color theme="2" tint="-0.89999084444715716"/>
      <name val="Arial Narrow"/>
      <family val="2"/>
    </font>
    <font>
      <b/>
      <sz val="11"/>
      <color rgb="FF000000"/>
      <name val="Arial Narrow"/>
      <family val="2"/>
    </font>
    <font>
      <sz val="11"/>
      <color theme="1" tint="0.249977111117893"/>
      <name val="Arial Narrow"/>
      <family val="2"/>
    </font>
    <font>
      <i/>
      <sz val="9"/>
      <color theme="1" tint="0.249977111117893"/>
      <name val="Arial Narrow"/>
      <family val="2"/>
    </font>
    <font>
      <b/>
      <sz val="9"/>
      <color theme="1" tint="0.249977111117893"/>
      <name val="Arial Narrow"/>
      <family val="2"/>
    </font>
    <font>
      <sz val="9"/>
      <color theme="1" tint="0.249977111117893"/>
      <name val="Arial Narrow"/>
      <family val="2"/>
    </font>
    <font>
      <sz val="9"/>
      <color theme="2" tint="-0.89999084444715716"/>
      <name val="Arial Narrow"/>
      <family val="2"/>
    </font>
    <font>
      <b/>
      <sz val="8"/>
      <color theme="2" tint="-0.749992370372631"/>
      <name val="Verdana"/>
      <family val="2"/>
    </font>
    <font>
      <sz val="8"/>
      <color theme="2" tint="-0.749992370372631"/>
      <name val="Verdana"/>
      <family val="2"/>
    </font>
    <font>
      <sz val="11"/>
      <color theme="2" tint="-0.749992370372631"/>
      <name val="Arial Narrow"/>
      <family val="2"/>
    </font>
    <font>
      <b/>
      <sz val="9"/>
      <color indexed="81"/>
      <name val="Segoe UI"/>
      <family val="2"/>
    </font>
    <font>
      <sz val="9"/>
      <color indexed="81"/>
      <name val="Segoe UI"/>
      <family val="2"/>
    </font>
    <font>
      <sz val="14"/>
      <color theme="1"/>
      <name val="Arial Narrow"/>
      <family val="2"/>
    </font>
    <font>
      <b/>
      <sz val="12"/>
      <color theme="0"/>
      <name val="Arial Narrow"/>
      <family val="2"/>
    </font>
    <font>
      <b/>
      <sz val="12"/>
      <color theme="7" tint="0.39997558519241921"/>
      <name val="Arial Narrow"/>
      <family val="2"/>
    </font>
    <font>
      <b/>
      <sz val="11"/>
      <color theme="1"/>
      <name val="Arial Narrow"/>
      <family val="2"/>
    </font>
    <font>
      <b/>
      <sz val="12"/>
      <color theme="1"/>
      <name val="Arial Narrow"/>
      <family val="2"/>
    </font>
  </fonts>
  <fills count="13">
    <fill>
      <patternFill patternType="none"/>
    </fill>
    <fill>
      <patternFill patternType="gray125"/>
    </fill>
    <fill>
      <patternFill patternType="solid">
        <fgColor theme="0"/>
        <bgColor indexed="64"/>
      </patternFill>
    </fill>
    <fill>
      <patternFill patternType="solid">
        <fgColor rgb="FF32529C"/>
        <bgColor indexed="64"/>
      </patternFill>
    </fill>
    <fill>
      <patternFill patternType="solid">
        <fgColor rgb="FF7B91C3"/>
        <bgColor indexed="64"/>
      </patternFill>
    </fill>
    <fill>
      <patternFill patternType="solid">
        <fgColor rgb="FFC2C9E3"/>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rgb="FFBFBFBF"/>
        <bgColor indexed="64"/>
      </patternFill>
    </fill>
  </fills>
  <borders count="49">
    <border>
      <left/>
      <right/>
      <top/>
      <bottom/>
      <diagonal/>
    </border>
    <border>
      <left style="medium">
        <color theme="6"/>
      </left>
      <right/>
      <top style="medium">
        <color theme="6"/>
      </top>
      <bottom style="thin">
        <color theme="6"/>
      </bottom>
      <diagonal/>
    </border>
    <border>
      <left style="medium">
        <color theme="6"/>
      </left>
      <right/>
      <top style="medium">
        <color theme="6"/>
      </top>
      <bottom style="medium">
        <color theme="6"/>
      </bottom>
      <diagonal/>
    </border>
    <border>
      <left/>
      <right/>
      <top style="medium">
        <color theme="6"/>
      </top>
      <bottom style="medium">
        <color theme="6"/>
      </bottom>
      <diagonal/>
    </border>
    <border>
      <left/>
      <right style="medium">
        <color theme="6"/>
      </right>
      <top style="medium">
        <color theme="6"/>
      </top>
      <bottom style="medium">
        <color theme="6"/>
      </bottom>
      <diagonal/>
    </border>
    <border>
      <left style="medium">
        <color theme="6"/>
      </left>
      <right style="thin">
        <color theme="6"/>
      </right>
      <top/>
      <bottom style="thin">
        <color theme="6"/>
      </bottom>
      <diagonal/>
    </border>
    <border>
      <left style="thin">
        <color theme="6"/>
      </left>
      <right/>
      <top style="medium">
        <color theme="6"/>
      </top>
      <bottom style="thin">
        <color theme="6"/>
      </bottom>
      <diagonal/>
    </border>
    <border>
      <left/>
      <right/>
      <top style="medium">
        <color theme="6"/>
      </top>
      <bottom style="thin">
        <color theme="6"/>
      </bottom>
      <diagonal/>
    </border>
    <border>
      <left/>
      <right style="medium">
        <color theme="6"/>
      </right>
      <top style="medium">
        <color theme="6"/>
      </top>
      <bottom style="thin">
        <color theme="6"/>
      </bottom>
      <diagonal/>
    </border>
    <border>
      <left style="medium">
        <color theme="6"/>
      </left>
      <right style="thin">
        <color theme="6"/>
      </right>
      <top style="thin">
        <color theme="6"/>
      </top>
      <bottom style="thin">
        <color theme="6"/>
      </bottom>
      <diagonal/>
    </border>
    <border>
      <left style="thin">
        <color theme="6"/>
      </left>
      <right/>
      <top style="thin">
        <color theme="6"/>
      </top>
      <bottom style="thin">
        <color theme="6"/>
      </bottom>
      <diagonal/>
    </border>
    <border>
      <left/>
      <right/>
      <top style="thin">
        <color theme="6"/>
      </top>
      <bottom style="thin">
        <color theme="6"/>
      </bottom>
      <diagonal/>
    </border>
    <border>
      <left/>
      <right style="medium">
        <color theme="6"/>
      </right>
      <top style="thin">
        <color theme="6"/>
      </top>
      <bottom style="thin">
        <color theme="6"/>
      </bottom>
      <diagonal/>
    </border>
    <border>
      <left style="medium">
        <color theme="6"/>
      </left>
      <right/>
      <top/>
      <bottom style="medium">
        <color theme="6"/>
      </bottom>
      <diagonal/>
    </border>
    <border>
      <left style="thin">
        <color theme="6"/>
      </left>
      <right/>
      <top style="thin">
        <color theme="6"/>
      </top>
      <bottom style="medium">
        <color theme="6"/>
      </bottom>
      <diagonal/>
    </border>
    <border>
      <left/>
      <right/>
      <top style="thin">
        <color theme="6"/>
      </top>
      <bottom style="medium">
        <color theme="6"/>
      </bottom>
      <diagonal/>
    </border>
    <border>
      <left/>
      <right style="medium">
        <color theme="6"/>
      </right>
      <top style="thin">
        <color theme="6"/>
      </top>
      <bottom style="medium">
        <color theme="6"/>
      </bottom>
      <diagonal/>
    </border>
    <border>
      <left style="medium">
        <color theme="6"/>
      </left>
      <right style="thin">
        <color theme="6"/>
      </right>
      <top style="medium">
        <color theme="6"/>
      </top>
      <bottom style="thin">
        <color theme="6"/>
      </bottom>
      <diagonal/>
    </border>
    <border>
      <left style="thin">
        <color theme="6"/>
      </left>
      <right style="thin">
        <color theme="6"/>
      </right>
      <top style="medium">
        <color theme="6"/>
      </top>
      <bottom style="thin">
        <color theme="6"/>
      </bottom>
      <diagonal/>
    </border>
    <border>
      <left style="thin">
        <color theme="6"/>
      </left>
      <right style="medium">
        <color theme="6"/>
      </right>
      <top style="medium">
        <color theme="6"/>
      </top>
      <bottom style="thin">
        <color theme="6"/>
      </bottom>
      <diagonal/>
    </border>
    <border>
      <left style="medium">
        <color theme="6"/>
      </left>
      <right style="thin">
        <color theme="6"/>
      </right>
      <top style="thin">
        <color theme="6"/>
      </top>
      <bottom/>
      <diagonal/>
    </border>
    <border>
      <left style="thin">
        <color theme="6"/>
      </left>
      <right style="thin">
        <color theme="6"/>
      </right>
      <top style="thin">
        <color theme="6"/>
      </top>
      <bottom style="thin">
        <color theme="6"/>
      </bottom>
      <diagonal/>
    </border>
    <border>
      <left style="thin">
        <color theme="6"/>
      </left>
      <right style="medium">
        <color theme="6"/>
      </right>
      <top style="thin">
        <color theme="6"/>
      </top>
      <bottom style="thin">
        <color theme="6"/>
      </bottom>
      <diagonal/>
    </border>
    <border>
      <left style="medium">
        <color theme="6"/>
      </left>
      <right style="thin">
        <color theme="6"/>
      </right>
      <top/>
      <bottom/>
      <diagonal/>
    </border>
    <border>
      <left style="thin">
        <color theme="6"/>
      </left>
      <right style="thin">
        <color theme="6"/>
      </right>
      <top style="thin">
        <color theme="6"/>
      </top>
      <bottom/>
      <diagonal/>
    </border>
    <border>
      <left/>
      <right style="thin">
        <color theme="6"/>
      </right>
      <top style="medium">
        <color theme="6"/>
      </top>
      <bottom style="medium">
        <color theme="6"/>
      </bottom>
      <diagonal/>
    </border>
    <border>
      <left style="thin">
        <color theme="6"/>
      </left>
      <right style="thin">
        <color theme="6"/>
      </right>
      <top style="medium">
        <color theme="6"/>
      </top>
      <bottom style="medium">
        <color theme="6"/>
      </bottom>
      <diagonal/>
    </border>
    <border>
      <left style="thin">
        <color theme="6"/>
      </left>
      <right style="medium">
        <color theme="6"/>
      </right>
      <top style="medium">
        <color theme="6"/>
      </top>
      <bottom style="medium">
        <color theme="6"/>
      </bottom>
      <diagonal/>
    </border>
    <border>
      <left style="thin">
        <color theme="6"/>
      </left>
      <right style="thin">
        <color theme="6"/>
      </right>
      <top/>
      <bottom style="thin">
        <color theme="6"/>
      </bottom>
      <diagonal/>
    </border>
    <border>
      <left style="thin">
        <color theme="6"/>
      </left>
      <right style="medium">
        <color theme="6"/>
      </right>
      <top/>
      <bottom style="thin">
        <color theme="6"/>
      </bottom>
      <diagonal/>
    </border>
    <border>
      <left style="medium">
        <color theme="6"/>
      </left>
      <right/>
      <top/>
      <bottom/>
      <diagonal/>
    </border>
    <border>
      <left style="thin">
        <color theme="6"/>
      </left>
      <right style="thin">
        <color theme="6"/>
      </right>
      <top/>
      <bottom/>
      <diagonal/>
    </border>
    <border>
      <left style="thin">
        <color theme="6"/>
      </left>
      <right style="medium">
        <color theme="6"/>
      </right>
      <top/>
      <bottom/>
      <diagonal/>
    </border>
    <border>
      <left/>
      <right style="medium">
        <color theme="6"/>
      </right>
      <top/>
      <bottom/>
      <diagonal/>
    </border>
    <border>
      <left/>
      <right style="thin">
        <color theme="6"/>
      </right>
      <top style="thin">
        <color theme="6"/>
      </top>
      <bottom style="thin">
        <color theme="6"/>
      </bottom>
      <diagonal/>
    </border>
    <border>
      <left/>
      <right/>
      <top/>
      <bottom style="thin">
        <color theme="6"/>
      </bottom>
      <diagonal/>
    </border>
    <border>
      <left/>
      <right style="thin">
        <color theme="6"/>
      </right>
      <top/>
      <bottom style="thin">
        <color theme="6"/>
      </bottom>
      <diagonal/>
    </border>
    <border>
      <left style="medium">
        <color theme="6"/>
      </left>
      <right style="thin">
        <color theme="6"/>
      </right>
      <top style="thin">
        <color theme="6"/>
      </top>
      <bottom style="medium">
        <color theme="6"/>
      </bottom>
      <diagonal/>
    </border>
    <border>
      <left/>
      <right style="thin">
        <color theme="6"/>
      </right>
      <top style="thin">
        <color theme="6"/>
      </top>
      <bottom style="medium">
        <color theme="6"/>
      </bottom>
      <diagonal/>
    </border>
    <border>
      <left style="medium">
        <color theme="6"/>
      </left>
      <right style="thin">
        <color theme="6"/>
      </right>
      <top/>
      <bottom style="medium">
        <color theme="6"/>
      </bottom>
      <diagonal/>
    </border>
    <border>
      <left style="thin">
        <color theme="6"/>
      </left>
      <right style="thin">
        <color theme="6"/>
      </right>
      <top style="thin">
        <color theme="6"/>
      </top>
      <bottom style="medium">
        <color theme="6"/>
      </bottom>
      <diagonal/>
    </border>
    <border>
      <left style="thin">
        <color theme="6"/>
      </left>
      <right style="medium">
        <color theme="6"/>
      </right>
      <top style="thin">
        <color theme="6"/>
      </top>
      <bottom style="medium">
        <color theme="6"/>
      </bottom>
      <diagonal/>
    </border>
    <border>
      <left style="thin">
        <color theme="6"/>
      </left>
      <right/>
      <top style="medium">
        <color theme="6"/>
      </top>
      <bottom style="medium">
        <color theme="6"/>
      </bottom>
      <diagonal/>
    </border>
    <border>
      <left style="thin">
        <color theme="6"/>
      </left>
      <right/>
      <top style="thin">
        <color theme="6"/>
      </top>
      <bottom/>
      <diagonal/>
    </border>
    <border>
      <left/>
      <right style="medium">
        <color theme="6"/>
      </right>
      <top style="thin">
        <color theme="6"/>
      </top>
      <bottom/>
      <diagonal/>
    </border>
    <border>
      <left style="thin">
        <color theme="6"/>
      </left>
      <right/>
      <top/>
      <bottom style="thin">
        <color theme="6"/>
      </bottom>
      <diagonal/>
    </border>
    <border>
      <left style="thin">
        <color theme="6"/>
      </left>
      <right/>
      <top/>
      <bottom/>
      <diagonal/>
    </border>
    <border>
      <left/>
      <right style="thin">
        <color theme="6"/>
      </right>
      <top/>
      <bottom style="medium">
        <color theme="6"/>
      </bottom>
      <diagonal/>
    </border>
    <border>
      <left/>
      <right style="thin">
        <color theme="6"/>
      </right>
      <top style="thin">
        <color theme="6"/>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65">
    <xf numFmtId="0" fontId="0" fillId="0" borderId="0" xfId="0"/>
    <xf numFmtId="0" fontId="2" fillId="0" borderId="0" xfId="0" applyFont="1"/>
    <xf numFmtId="0" fontId="3" fillId="2" borderId="1" xfId="0" applyFont="1" applyFill="1" applyBorder="1" applyAlignment="1">
      <alignment vertical="center"/>
    </xf>
    <xf numFmtId="0" fontId="5" fillId="5" borderId="5" xfId="0" applyFont="1" applyFill="1" applyBorder="1" applyAlignment="1">
      <alignment vertical="top"/>
    </xf>
    <xf numFmtId="49" fontId="2" fillId="0" borderId="0" xfId="0" applyNumberFormat="1" applyFont="1"/>
    <xf numFmtId="0" fontId="5" fillId="5" borderId="9" xfId="0" applyFont="1" applyFill="1" applyBorder="1" applyAlignment="1">
      <alignment vertical="top"/>
    </xf>
    <xf numFmtId="0" fontId="5" fillId="5" borderId="10" xfId="0" applyFont="1" applyFill="1" applyBorder="1" applyAlignment="1">
      <alignment vertical="top"/>
    </xf>
    <xf numFmtId="0" fontId="5" fillId="5" borderId="11" xfId="0" applyFont="1" applyFill="1" applyBorder="1" applyAlignment="1">
      <alignment vertical="top"/>
    </xf>
    <xf numFmtId="1" fontId="2" fillId="6" borderId="12" xfId="0" applyNumberFormat="1" applyFont="1" applyFill="1" applyBorder="1" applyAlignment="1">
      <alignment horizontal="center" vertical="top"/>
    </xf>
    <xf numFmtId="0" fontId="5" fillId="5" borderId="13" xfId="0" applyFont="1" applyFill="1" applyBorder="1" applyAlignment="1">
      <alignment vertical="top"/>
    </xf>
    <xf numFmtId="0" fontId="5" fillId="5" borderId="14" xfId="0" applyFont="1" applyFill="1" applyBorder="1" applyAlignment="1">
      <alignment vertical="top"/>
    </xf>
    <xf numFmtId="0" fontId="5" fillId="5" borderId="17"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7" fillId="6" borderId="21" xfId="0" applyFont="1" applyFill="1" applyBorder="1" applyAlignment="1">
      <alignment vertical="top" wrapText="1" readingOrder="1"/>
    </xf>
    <xf numFmtId="43" fontId="8" fillId="0" borderId="21" xfId="0" applyNumberFormat="1" applyFont="1" applyBorder="1" applyAlignment="1" applyProtection="1">
      <alignment horizontal="center" vertical="center" wrapText="1"/>
      <protection locked="0"/>
    </xf>
    <xf numFmtId="0" fontId="7" fillId="6" borderId="21" xfId="0" applyFont="1" applyFill="1" applyBorder="1" applyAlignment="1">
      <alignment vertical="top"/>
    </xf>
    <xf numFmtId="43" fontId="8" fillId="0" borderId="24" xfId="0" applyNumberFormat="1" applyFont="1" applyBorder="1" applyAlignment="1" applyProtection="1">
      <alignment horizontal="center" vertical="center" wrapText="1"/>
      <protection locked="0"/>
    </xf>
    <xf numFmtId="0" fontId="9" fillId="0" borderId="0" xfId="0" applyFont="1"/>
    <xf numFmtId="43" fontId="10" fillId="8" borderId="26" xfId="0" applyNumberFormat="1" applyFont="1" applyFill="1" applyBorder="1" applyAlignment="1">
      <alignment horizontal="center" vertical="center" wrapText="1"/>
    </xf>
    <xf numFmtId="43" fontId="10" fillId="8" borderId="27" xfId="0" applyNumberFormat="1" applyFont="1" applyFill="1" applyBorder="1" applyAlignment="1">
      <alignment horizontal="center" vertical="center" wrapText="1"/>
    </xf>
    <xf numFmtId="43" fontId="8" fillId="0" borderId="28" xfId="0" applyNumberFormat="1" applyFont="1" applyBorder="1" applyAlignment="1" applyProtection="1">
      <alignment horizontal="center" vertical="center" wrapText="1"/>
      <protection locked="0"/>
    </xf>
    <xf numFmtId="43" fontId="10" fillId="9" borderId="26" xfId="0" applyNumberFormat="1" applyFont="1" applyFill="1" applyBorder="1" applyAlignment="1">
      <alignment horizontal="center" vertical="center" wrapText="1"/>
    </xf>
    <xf numFmtId="0" fontId="10" fillId="6" borderId="30" xfId="0" applyFont="1" applyFill="1" applyBorder="1" applyAlignment="1">
      <alignment vertical="top" wrapText="1"/>
    </xf>
    <xf numFmtId="0" fontId="7" fillId="0" borderId="31" xfId="0" applyFont="1" applyBorder="1" applyAlignment="1" applyProtection="1">
      <alignment horizontal="left" vertical="top" wrapText="1"/>
      <protection locked="0"/>
    </xf>
    <xf numFmtId="43" fontId="11" fillId="0" borderId="31" xfId="0" applyNumberFormat="1" applyFont="1" applyBorder="1" applyAlignment="1" applyProtection="1">
      <alignment horizontal="center" vertical="center" wrapText="1"/>
      <protection locked="0"/>
    </xf>
    <xf numFmtId="43" fontId="10" fillId="10" borderId="26" xfId="0" applyNumberFormat="1" applyFont="1" applyFill="1" applyBorder="1" applyAlignment="1">
      <alignment horizontal="center" vertical="center" wrapText="1"/>
    </xf>
    <xf numFmtId="0" fontId="12" fillId="0" borderId="0" xfId="0" applyFont="1"/>
    <xf numFmtId="0" fontId="12" fillId="0" borderId="10" xfId="0" applyFont="1" applyBorder="1" applyAlignment="1" applyProtection="1">
      <alignment vertical="top"/>
      <protection locked="0"/>
    </xf>
    <xf numFmtId="49" fontId="12" fillId="2" borderId="34" xfId="0" applyNumberFormat="1" applyFont="1" applyFill="1" applyBorder="1" applyAlignment="1" applyProtection="1">
      <alignment vertical="top"/>
      <protection locked="0"/>
    </xf>
    <xf numFmtId="0" fontId="5" fillId="11" borderId="10" xfId="0" applyFont="1" applyFill="1" applyBorder="1" applyAlignment="1">
      <alignment horizontal="left" vertical="top"/>
    </xf>
    <xf numFmtId="0" fontId="5" fillId="5" borderId="37" xfId="0" applyFont="1" applyFill="1" applyBorder="1" applyAlignment="1">
      <alignment vertical="top"/>
    </xf>
    <xf numFmtId="0" fontId="5" fillId="11" borderId="14" xfId="0" applyFont="1" applyFill="1" applyBorder="1" applyAlignment="1">
      <alignment vertical="top"/>
    </xf>
    <xf numFmtId="0" fontId="5" fillId="5" borderId="6" xfId="0" applyFont="1" applyFill="1" applyBorder="1" applyAlignment="1">
      <alignment horizontal="center" vertical="center" wrapText="1"/>
    </xf>
    <xf numFmtId="0" fontId="14" fillId="5" borderId="19" xfId="0" applyFont="1" applyFill="1" applyBorder="1" applyAlignment="1">
      <alignment horizontal="center" vertical="center" wrapText="1"/>
    </xf>
    <xf numFmtId="0" fontId="7" fillId="6" borderId="21" xfId="0" applyFont="1" applyFill="1" applyBorder="1" applyAlignment="1">
      <alignment vertical="top" wrapText="1"/>
    </xf>
    <xf numFmtId="43" fontId="12" fillId="6" borderId="21" xfId="1" applyFont="1" applyFill="1" applyBorder="1" applyAlignment="1" applyProtection="1">
      <alignment horizontal="center" vertical="center" wrapText="1"/>
    </xf>
    <xf numFmtId="43" fontId="12" fillId="0" borderId="21" xfId="1" applyFont="1" applyBorder="1" applyAlignment="1" applyProtection="1">
      <alignment horizontal="center" vertical="center" wrapText="1"/>
      <protection locked="0"/>
    </xf>
    <xf numFmtId="43" fontId="12" fillId="7" borderId="21" xfId="1" applyFont="1" applyFill="1" applyBorder="1" applyAlignment="1" applyProtection="1">
      <alignment horizontal="center" vertical="center" wrapText="1"/>
    </xf>
    <xf numFmtId="9" fontId="12" fillId="7" borderId="10" xfId="2" applyFont="1" applyFill="1" applyBorder="1" applyAlignment="1" applyProtection="1">
      <alignment horizontal="center" vertical="center" wrapText="1"/>
    </xf>
    <xf numFmtId="49" fontId="15" fillId="0" borderId="22" xfId="0" applyNumberFormat="1" applyFont="1" applyBorder="1" applyAlignment="1" applyProtection="1">
      <alignment horizontal="left" vertical="top" wrapText="1"/>
      <protection locked="0"/>
    </xf>
    <xf numFmtId="43" fontId="10" fillId="8" borderId="25" xfId="1" applyFont="1" applyFill="1" applyBorder="1" applyAlignment="1" applyProtection="1">
      <alignment vertical="top" wrapText="1"/>
    </xf>
    <xf numFmtId="43" fontId="10" fillId="8" borderId="25" xfId="1" applyFont="1" applyFill="1" applyBorder="1" applyAlignment="1">
      <alignment vertical="top" wrapText="1"/>
    </xf>
    <xf numFmtId="9" fontId="10" fillId="8" borderId="3" xfId="2" applyFont="1" applyFill="1" applyBorder="1" applyAlignment="1">
      <alignment horizontal="center" vertical="top" wrapText="1"/>
    </xf>
    <xf numFmtId="43" fontId="10" fillId="8" borderId="4" xfId="1" applyFont="1" applyFill="1" applyBorder="1" applyAlignment="1">
      <alignment vertical="top" wrapText="1"/>
    </xf>
    <xf numFmtId="0" fontId="7" fillId="6" borderId="28" xfId="0" applyFont="1" applyFill="1" applyBorder="1" applyAlignment="1">
      <alignment vertical="center" wrapText="1"/>
    </xf>
    <xf numFmtId="43" fontId="12" fillId="6" borderId="21" xfId="0" applyNumberFormat="1" applyFont="1" applyFill="1" applyBorder="1" applyAlignment="1">
      <alignment horizontal="center" vertical="center" wrapText="1"/>
    </xf>
    <xf numFmtId="43" fontId="12" fillId="0" borderId="21" xfId="0" applyNumberFormat="1" applyFont="1" applyBorder="1" applyAlignment="1" applyProtection="1">
      <alignment horizontal="center" vertical="center" wrapText="1"/>
      <protection locked="0"/>
    </xf>
    <xf numFmtId="43" fontId="12" fillId="7" borderId="21" xfId="0" applyNumberFormat="1" applyFont="1" applyFill="1" applyBorder="1" applyAlignment="1">
      <alignment horizontal="center" vertical="center" wrapText="1"/>
    </xf>
    <xf numFmtId="43" fontId="10" fillId="12" borderId="40" xfId="0" applyNumberFormat="1" applyFont="1" applyFill="1" applyBorder="1" applyAlignment="1">
      <alignment horizontal="center" vertical="center" wrapText="1"/>
    </xf>
    <xf numFmtId="9" fontId="10" fillId="12" borderId="14" xfId="2" applyFont="1" applyFill="1" applyBorder="1" applyAlignment="1" applyProtection="1">
      <alignment horizontal="center" vertical="center" wrapText="1"/>
    </xf>
    <xf numFmtId="43" fontId="10" fillId="12" borderId="41" xfId="0" applyNumberFormat="1" applyFont="1" applyFill="1" applyBorder="1" applyAlignment="1">
      <alignment horizontal="center" vertical="center" wrapText="1"/>
    </xf>
    <xf numFmtId="0" fontId="7" fillId="6" borderId="31" xfId="0" applyFont="1" applyFill="1" applyBorder="1" applyAlignment="1">
      <alignment horizontal="left" vertical="top" wrapText="1"/>
    </xf>
    <xf numFmtId="43" fontId="9" fillId="6" borderId="21" xfId="0" applyNumberFormat="1" applyFont="1" applyFill="1" applyBorder="1" applyAlignment="1">
      <alignment horizontal="center" vertical="center" wrapText="1"/>
    </xf>
    <xf numFmtId="43" fontId="9" fillId="0" borderId="21" xfId="0" applyNumberFormat="1" applyFont="1" applyBorder="1" applyAlignment="1" applyProtection="1">
      <alignment horizontal="center" vertical="center" wrapText="1"/>
      <protection locked="0"/>
    </xf>
    <xf numFmtId="43" fontId="9" fillId="7" borderId="21" xfId="0" applyNumberFormat="1" applyFont="1" applyFill="1" applyBorder="1" applyAlignment="1">
      <alignment horizontal="center" vertical="center" wrapText="1"/>
    </xf>
    <xf numFmtId="9" fontId="9" fillId="7" borderId="10" xfId="2" applyFont="1" applyFill="1" applyBorder="1" applyAlignment="1" applyProtection="1">
      <alignment horizontal="center" vertical="center" wrapText="1"/>
    </xf>
    <xf numFmtId="49" fontId="16" fillId="0" borderId="22" xfId="0" applyNumberFormat="1" applyFont="1" applyBorder="1" applyAlignment="1" applyProtection="1">
      <alignment horizontal="left" vertical="top" wrapText="1"/>
      <protection locked="0"/>
    </xf>
    <xf numFmtId="43" fontId="10" fillId="12" borderId="26" xfId="0" applyNumberFormat="1" applyFont="1" applyFill="1" applyBorder="1" applyAlignment="1">
      <alignment horizontal="center" vertical="center" wrapText="1"/>
    </xf>
    <xf numFmtId="43" fontId="10" fillId="12" borderId="27" xfId="0" applyNumberFormat="1" applyFont="1" applyFill="1" applyBorder="1" applyAlignment="1">
      <alignment horizontal="center" vertical="center" wrapText="1"/>
    </xf>
    <xf numFmtId="0" fontId="5" fillId="2" borderId="0" xfId="0" applyFont="1" applyFill="1" applyAlignment="1">
      <alignment vertical="center" wrapText="1"/>
    </xf>
    <xf numFmtId="0" fontId="5" fillId="5" borderId="9" xfId="0" applyFont="1" applyFill="1" applyBorder="1" applyAlignment="1">
      <alignment horizontal="center" vertical="center"/>
    </xf>
    <xf numFmtId="0" fontId="5" fillId="5" borderId="21" xfId="0" applyFont="1" applyFill="1" applyBorder="1" applyAlignment="1">
      <alignment horizontal="center" vertical="center" wrapText="1"/>
    </xf>
    <xf numFmtId="0" fontId="17" fillId="0" borderId="0" xfId="0" applyFont="1" applyProtection="1">
      <protection locked="0"/>
    </xf>
    <xf numFmtId="0" fontId="2" fillId="0" borderId="5" xfId="0" applyFont="1" applyBorder="1" applyAlignment="1" applyProtection="1">
      <alignment vertical="center" wrapText="1"/>
      <protection locked="0"/>
    </xf>
    <xf numFmtId="0" fontId="12" fillId="0" borderId="0" xfId="0" applyFont="1" applyProtection="1">
      <protection locked="0"/>
    </xf>
    <xf numFmtId="0" fontId="2" fillId="0" borderId="23" xfId="0" applyFont="1" applyBorder="1" applyAlignment="1" applyProtection="1">
      <alignment vertical="center" wrapText="1"/>
      <protection locked="0"/>
    </xf>
    <xf numFmtId="164" fontId="5" fillId="10" borderId="2" xfId="0" applyNumberFormat="1" applyFont="1" applyFill="1" applyBorder="1" applyAlignment="1">
      <alignment vertical="center" wrapText="1"/>
    </xf>
    <xf numFmtId="0" fontId="18" fillId="0" borderId="0" xfId="0" applyFont="1"/>
    <xf numFmtId="4" fontId="18" fillId="0" borderId="0" xfId="0" applyNumberFormat="1" applyFont="1"/>
    <xf numFmtId="0" fontId="19" fillId="0" borderId="0" xfId="0" applyFont="1"/>
    <xf numFmtId="167" fontId="18" fillId="0" borderId="0" xfId="0" applyNumberFormat="1" applyFont="1" applyProtection="1">
      <protection locked="0"/>
    </xf>
    <xf numFmtId="0" fontId="18" fillId="0" borderId="0" xfId="0" applyFont="1" applyProtection="1">
      <protection locked="0"/>
    </xf>
    <xf numFmtId="1" fontId="2" fillId="6" borderId="44" xfId="0" applyNumberFormat="1" applyFont="1" applyFill="1" applyBorder="1" applyAlignment="1">
      <alignment horizontal="center" vertical="top"/>
    </xf>
    <xf numFmtId="43" fontId="8" fillId="0" borderId="10" xfId="0" applyNumberFormat="1" applyFont="1" applyBorder="1" applyAlignment="1" applyProtection="1">
      <alignment horizontal="center" vertical="center" wrapText="1"/>
      <protection locked="0"/>
    </xf>
    <xf numFmtId="43" fontId="8" fillId="0" borderId="43" xfId="0" applyNumberFormat="1" applyFont="1" applyBorder="1" applyAlignment="1" applyProtection="1">
      <alignment horizontal="center" vertical="center" wrapText="1"/>
      <protection locked="0"/>
    </xf>
    <xf numFmtId="43" fontId="8" fillId="0" borderId="45" xfId="0" applyNumberFormat="1" applyFont="1" applyBorder="1" applyAlignment="1" applyProtection="1">
      <alignment horizontal="center" vertical="center" wrapText="1"/>
      <protection locked="0"/>
    </xf>
    <xf numFmtId="43" fontId="11" fillId="0" borderId="46" xfId="0" applyNumberFormat="1" applyFont="1" applyBorder="1" applyAlignment="1" applyProtection="1">
      <alignment horizontal="center" vertical="center" wrapText="1"/>
      <protection locked="0"/>
    </xf>
    <xf numFmtId="0" fontId="25" fillId="0" borderId="0" xfId="0" applyFont="1"/>
    <xf numFmtId="0" fontId="10" fillId="9" borderId="47" xfId="0" applyFont="1" applyFill="1" applyBorder="1" applyAlignment="1">
      <alignment horizontal="center" vertical="top" wrapText="1"/>
    </xf>
    <xf numFmtId="0" fontId="5" fillId="6" borderId="11" xfId="0" applyFont="1" applyFill="1" applyBorder="1" applyAlignment="1">
      <alignment vertical="top"/>
    </xf>
    <xf numFmtId="0" fontId="5" fillId="5" borderId="10" xfId="0" applyFont="1" applyFill="1" applyBorder="1" applyAlignment="1">
      <alignment horizontal="center" vertical="center" wrapText="1"/>
    </xf>
    <xf numFmtId="43" fontId="12" fillId="0" borderId="0" xfId="0" applyNumberFormat="1" applyFont="1"/>
    <xf numFmtId="43" fontId="9" fillId="0" borderId="0" xfId="0" applyNumberFormat="1" applyFont="1"/>
    <xf numFmtId="0" fontId="5" fillId="5" borderId="22" xfId="0" applyFont="1" applyFill="1" applyBorder="1" applyAlignment="1">
      <alignment horizontal="center" vertical="center" wrapText="1"/>
    </xf>
    <xf numFmtId="43" fontId="12" fillId="6" borderId="22" xfId="0" applyNumberFormat="1" applyFont="1" applyFill="1" applyBorder="1" applyAlignment="1">
      <alignment horizontal="center" vertical="center" wrapText="1"/>
    </xf>
    <xf numFmtId="41" fontId="5" fillId="10" borderId="27" xfId="0" applyNumberFormat="1" applyFont="1" applyFill="1" applyBorder="1" applyAlignment="1">
      <alignment vertical="center" wrapText="1"/>
    </xf>
    <xf numFmtId="168" fontId="2" fillId="0" borderId="28" xfId="0" applyNumberFormat="1" applyFont="1" applyBorder="1" applyAlignment="1" applyProtection="1">
      <alignment vertical="center" wrapText="1"/>
      <protection locked="0"/>
    </xf>
    <xf numFmtId="168" fontId="2" fillId="0" borderId="45" xfId="0" applyNumberFormat="1" applyFont="1" applyBorder="1" applyAlignment="1" applyProtection="1">
      <alignment vertical="center" wrapText="1"/>
      <protection locked="0"/>
    </xf>
    <xf numFmtId="168" fontId="2" fillId="0" borderId="31" xfId="0" applyNumberFormat="1" applyFont="1" applyBorder="1" applyAlignment="1" applyProtection="1">
      <alignment vertical="center" wrapText="1"/>
      <protection locked="0"/>
    </xf>
    <xf numFmtId="168" fontId="2" fillId="0" borderId="46" xfId="0" applyNumberFormat="1" applyFont="1" applyBorder="1" applyAlignment="1" applyProtection="1">
      <alignment vertical="center" wrapText="1"/>
      <protection locked="0"/>
    </xf>
    <xf numFmtId="168" fontId="5" fillId="10" borderId="25" xfId="0" applyNumberFormat="1" applyFont="1" applyFill="1" applyBorder="1" applyAlignment="1">
      <alignment vertical="center" wrapText="1"/>
    </xf>
    <xf numFmtId="168" fontId="12" fillId="0" borderId="0" xfId="0" applyNumberFormat="1" applyFont="1"/>
    <xf numFmtId="0" fontId="5" fillId="0" borderId="10" xfId="0" applyFont="1" applyBorder="1" applyAlignment="1" applyProtection="1">
      <alignment vertical="top"/>
      <protection locked="0"/>
    </xf>
    <xf numFmtId="43" fontId="5" fillId="2" borderId="0" xfId="0" applyNumberFormat="1" applyFont="1" applyFill="1" applyAlignment="1">
      <alignment vertical="center" wrapText="1"/>
    </xf>
    <xf numFmtId="9" fontId="10" fillId="12" borderId="42" xfId="2" applyFont="1" applyFill="1" applyBorder="1" applyAlignment="1" applyProtection="1">
      <alignment horizontal="center" vertical="center" wrapText="1"/>
    </xf>
    <xf numFmtId="0" fontId="5" fillId="11" borderId="10" xfId="0" applyFont="1" applyFill="1" applyBorder="1" applyAlignment="1">
      <alignment horizontal="left" vertical="center"/>
    </xf>
    <xf numFmtId="43" fontId="8" fillId="6" borderId="22" xfId="0" applyNumberFormat="1" applyFont="1" applyFill="1" applyBorder="1" applyAlignment="1">
      <alignment horizontal="center" vertical="center" wrapText="1"/>
    </xf>
    <xf numFmtId="43" fontId="8" fillId="6" borderId="29" xfId="0" applyNumberFormat="1" applyFont="1" applyFill="1" applyBorder="1" applyAlignment="1">
      <alignment horizontal="center" vertical="center" wrapText="1"/>
    </xf>
    <xf numFmtId="43" fontId="11" fillId="6" borderId="32" xfId="0" applyNumberFormat="1" applyFont="1" applyFill="1" applyBorder="1" applyAlignment="1">
      <alignment horizontal="center" vertical="center" wrapText="1"/>
    </xf>
    <xf numFmtId="164" fontId="10" fillId="10" borderId="25" xfId="0" applyNumberFormat="1" applyFont="1" applyFill="1" applyBorder="1" applyAlignment="1">
      <alignment horizontal="center" vertical="center" wrapText="1"/>
    </xf>
    <xf numFmtId="0" fontId="10" fillId="9" borderId="25" xfId="0" applyFont="1" applyFill="1" applyBorder="1" applyAlignment="1">
      <alignment horizontal="center" vertical="top" wrapText="1"/>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4" fillId="4" borderId="30" xfId="0" applyFont="1" applyFill="1" applyBorder="1" applyAlignment="1">
      <alignment horizontal="center" vertical="center" wrapText="1"/>
    </xf>
    <xf numFmtId="0" fontId="4" fillId="4" borderId="0" xfId="0" applyFont="1" applyFill="1" applyAlignment="1">
      <alignment horizontal="center" vertical="center" wrapText="1"/>
    </xf>
    <xf numFmtId="0" fontId="4" fillId="4" borderId="33" xfId="0" applyFont="1" applyFill="1" applyBorder="1" applyAlignment="1">
      <alignment horizontal="center" vertical="center" wrapText="1"/>
    </xf>
    <xf numFmtId="0" fontId="5" fillId="5" borderId="10" xfId="0" applyFont="1" applyFill="1" applyBorder="1" applyAlignment="1">
      <alignment horizontal="left" vertical="top"/>
    </xf>
    <xf numFmtId="0" fontId="5" fillId="5" borderId="34" xfId="0" applyFont="1" applyFill="1" applyBorder="1" applyAlignment="1">
      <alignment horizontal="left" vertical="top"/>
    </xf>
    <xf numFmtId="165" fontId="12" fillId="6" borderId="10" xfId="0" applyNumberFormat="1" applyFont="1" applyFill="1" applyBorder="1" applyAlignment="1">
      <alignment horizontal="center" vertical="top"/>
    </xf>
    <xf numFmtId="165" fontId="12" fillId="6" borderId="12" xfId="0" applyNumberFormat="1" applyFont="1" applyFill="1" applyBorder="1" applyAlignment="1">
      <alignment horizontal="center" vertical="top"/>
    </xf>
    <xf numFmtId="0" fontId="12" fillId="6" borderId="10" xfId="0" applyFont="1" applyFill="1" applyBorder="1" applyAlignment="1">
      <alignment horizontal="left" vertical="top"/>
    </xf>
    <xf numFmtId="0" fontId="12" fillId="6" borderId="11" xfId="0" applyFont="1" applyFill="1" applyBorder="1" applyAlignment="1">
      <alignment horizontal="left" vertical="top"/>
    </xf>
    <xf numFmtId="0" fontId="12" fillId="6" borderId="35" xfId="0" applyFont="1" applyFill="1" applyBorder="1" applyAlignment="1">
      <alignment horizontal="left" vertical="top"/>
    </xf>
    <xf numFmtId="0" fontId="12" fillId="6" borderId="36" xfId="0" applyFont="1" applyFill="1" applyBorder="1" applyAlignment="1">
      <alignment horizontal="left" vertical="top"/>
    </xf>
    <xf numFmtId="165" fontId="12" fillId="2" borderId="10" xfId="0" applyNumberFormat="1" applyFont="1" applyFill="1" applyBorder="1" applyAlignment="1" applyProtection="1">
      <alignment horizontal="center" vertical="top"/>
      <protection locked="0"/>
    </xf>
    <xf numFmtId="165" fontId="12" fillId="2" borderId="12" xfId="0" applyNumberFormat="1" applyFont="1" applyFill="1" applyBorder="1" applyAlignment="1" applyProtection="1">
      <alignment horizontal="center" vertical="top"/>
      <protection locked="0"/>
    </xf>
    <xf numFmtId="49" fontId="12" fillId="2" borderId="10" xfId="0" applyNumberFormat="1" applyFont="1" applyFill="1" applyBorder="1" applyAlignment="1" applyProtection="1">
      <alignment horizontal="left" vertical="top"/>
      <protection locked="0"/>
    </xf>
    <xf numFmtId="49" fontId="12" fillId="2" borderId="34" xfId="0" applyNumberFormat="1" applyFont="1" applyFill="1" applyBorder="1" applyAlignment="1" applyProtection="1">
      <alignment horizontal="left" vertical="top"/>
      <protection locked="0"/>
    </xf>
    <xf numFmtId="0" fontId="12" fillId="6" borderId="10" xfId="0" applyFont="1" applyFill="1" applyBorder="1" applyAlignment="1">
      <alignment horizontal="left" vertical="top" wrapText="1"/>
    </xf>
    <xf numFmtId="0" fontId="12" fillId="6" borderId="11" xfId="0" applyFont="1" applyFill="1" applyBorder="1" applyAlignment="1">
      <alignment horizontal="left" vertical="top" wrapText="1"/>
    </xf>
    <xf numFmtId="0" fontId="12" fillId="6" borderId="34" xfId="0" applyFont="1" applyFill="1" applyBorder="1" applyAlignment="1">
      <alignment horizontal="left" vertical="top" wrapText="1"/>
    </xf>
    <xf numFmtId="0" fontId="12" fillId="6" borderId="10" xfId="0" applyFont="1" applyFill="1" applyBorder="1" applyAlignment="1">
      <alignment horizontal="center"/>
    </xf>
    <xf numFmtId="0" fontId="12" fillId="6" borderId="12" xfId="0" applyFont="1" applyFill="1" applyBorder="1" applyAlignment="1">
      <alignment horizontal="center"/>
    </xf>
    <xf numFmtId="0" fontId="12" fillId="6" borderId="34" xfId="0" applyFont="1" applyFill="1" applyBorder="1" applyAlignment="1">
      <alignment horizontal="left" vertical="top"/>
    </xf>
    <xf numFmtId="166" fontId="5" fillId="7" borderId="10" xfId="2" applyNumberFormat="1" applyFont="1" applyFill="1" applyBorder="1" applyAlignment="1" applyProtection="1">
      <alignment horizontal="center" vertical="center"/>
    </xf>
    <xf numFmtId="166" fontId="5" fillId="7" borderId="12" xfId="2" applyNumberFormat="1" applyFont="1" applyFill="1" applyBorder="1" applyAlignment="1" applyProtection="1">
      <alignment horizontal="center" vertical="center"/>
    </xf>
    <xf numFmtId="0" fontId="5" fillId="5" borderId="14" xfId="0" applyFont="1" applyFill="1" applyBorder="1" applyAlignment="1">
      <alignment horizontal="left" vertical="top"/>
    </xf>
    <xf numFmtId="0" fontId="5" fillId="5" borderId="38" xfId="0" applyFont="1" applyFill="1" applyBorder="1" applyAlignment="1">
      <alignment horizontal="left" vertical="top"/>
    </xf>
    <xf numFmtId="43" fontId="12" fillId="0" borderId="14" xfId="1" applyFont="1" applyBorder="1" applyAlignment="1" applyProtection="1">
      <alignment horizontal="left" vertical="top"/>
      <protection locked="0"/>
    </xf>
    <xf numFmtId="43" fontId="12" fillId="0" borderId="38" xfId="1" applyFont="1" applyBorder="1" applyAlignment="1" applyProtection="1">
      <alignment horizontal="left" vertical="top"/>
      <protection locked="0"/>
    </xf>
    <xf numFmtId="166" fontId="5" fillId="7" borderId="14" xfId="2" applyNumberFormat="1" applyFont="1" applyFill="1" applyBorder="1" applyAlignment="1" applyProtection="1">
      <alignment horizontal="center" vertical="top"/>
    </xf>
    <xf numFmtId="166" fontId="5" fillId="7" borderId="16" xfId="2" applyNumberFormat="1" applyFont="1" applyFill="1" applyBorder="1" applyAlignment="1" applyProtection="1">
      <alignment horizontal="center" vertical="top"/>
    </xf>
    <xf numFmtId="0" fontId="22" fillId="0" borderId="43" xfId="0" applyFont="1" applyBorder="1" applyAlignment="1">
      <alignment horizontal="center"/>
    </xf>
    <xf numFmtId="0" fontId="22" fillId="0" borderId="48" xfId="0" applyFont="1" applyBorder="1" applyAlignment="1">
      <alignment horizontal="center"/>
    </xf>
    <xf numFmtId="0" fontId="10" fillId="9" borderId="2" xfId="0" applyFont="1" applyFill="1" applyBorder="1" applyAlignment="1">
      <alignment horizontal="center" vertical="top" wrapText="1"/>
    </xf>
    <xf numFmtId="0" fontId="10" fillId="9" borderId="25" xfId="0" applyFont="1" applyFill="1" applyBorder="1" applyAlignment="1">
      <alignment horizontal="center" vertical="top" wrapText="1"/>
    </xf>
    <xf numFmtId="164" fontId="10" fillId="10" borderId="2" xfId="0" applyNumberFormat="1" applyFont="1" applyFill="1" applyBorder="1" applyAlignment="1">
      <alignment horizontal="center" vertical="center" wrapText="1"/>
    </xf>
    <xf numFmtId="164" fontId="10" fillId="10" borderId="25" xfId="0" applyNumberFormat="1"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8" xfId="0" applyFont="1" applyFill="1" applyBorder="1" applyAlignment="1">
      <alignment horizontal="center" vertical="center" wrapText="1"/>
    </xf>
    <xf numFmtId="0" fontId="12" fillId="0" borderId="0" xfId="0" applyFont="1" applyAlignment="1">
      <alignment horizontal="left" vertical="top" wrapText="1"/>
    </xf>
    <xf numFmtId="0" fontId="2" fillId="6" borderId="20" xfId="0" applyFont="1" applyFill="1" applyBorder="1" applyAlignment="1">
      <alignment horizontal="left" vertical="top" wrapText="1"/>
    </xf>
    <xf numFmtId="0" fontId="2" fillId="6" borderId="23" xfId="0" applyFont="1" applyFill="1" applyBorder="1" applyAlignment="1">
      <alignment horizontal="left" vertical="top" wrapText="1"/>
    </xf>
    <xf numFmtId="0" fontId="2" fillId="6" borderId="39" xfId="0" applyFont="1" applyFill="1" applyBorder="1" applyAlignment="1">
      <alignment horizontal="left" vertical="top" wrapText="1"/>
    </xf>
    <xf numFmtId="0" fontId="10" fillId="8" borderId="2" xfId="0" applyFont="1" applyFill="1" applyBorder="1" applyAlignment="1">
      <alignment horizontal="center" vertical="top" wrapText="1"/>
    </xf>
    <xf numFmtId="0" fontId="10" fillId="8" borderId="3" xfId="0" applyFont="1" applyFill="1" applyBorder="1" applyAlignment="1">
      <alignment horizontal="center" vertical="top" wrapText="1"/>
    </xf>
    <xf numFmtId="0" fontId="10" fillId="8" borderId="25" xfId="0" applyFont="1" applyFill="1" applyBorder="1" applyAlignment="1">
      <alignment horizontal="center" vertical="top" wrapText="1"/>
    </xf>
    <xf numFmtId="0" fontId="23" fillId="4" borderId="2" xfId="0" applyFont="1" applyFill="1" applyBorder="1" applyAlignment="1">
      <alignment horizontal="center" vertical="center" wrapText="1"/>
    </xf>
    <xf numFmtId="0" fontId="23" fillId="4" borderId="3" xfId="0" applyFont="1" applyFill="1" applyBorder="1" applyAlignment="1">
      <alignment horizontal="center" vertical="center" wrapText="1"/>
    </xf>
    <xf numFmtId="0" fontId="23" fillId="4" borderId="4" xfId="0" applyFont="1" applyFill="1" applyBorder="1" applyAlignment="1">
      <alignment horizontal="center" vertical="center" wrapText="1"/>
    </xf>
    <xf numFmtId="0" fontId="25" fillId="6" borderId="6" xfId="1" applyNumberFormat="1" applyFont="1" applyFill="1" applyBorder="1" applyAlignment="1" applyProtection="1">
      <alignment horizontal="left"/>
    </xf>
    <xf numFmtId="0" fontId="25" fillId="6" borderId="7" xfId="1" applyNumberFormat="1" applyFont="1" applyFill="1" applyBorder="1" applyAlignment="1" applyProtection="1">
      <alignment horizontal="left"/>
    </xf>
    <xf numFmtId="0" fontId="25" fillId="6" borderId="8" xfId="1" applyNumberFormat="1" applyFont="1" applyFill="1" applyBorder="1" applyAlignment="1" applyProtection="1">
      <alignment horizontal="left"/>
    </xf>
    <xf numFmtId="164" fontId="6" fillId="2" borderId="15" xfId="0" applyNumberFormat="1" applyFont="1" applyFill="1" applyBorder="1" applyAlignment="1" applyProtection="1">
      <alignment horizontal="center"/>
      <protection locked="0"/>
    </xf>
    <xf numFmtId="164" fontId="6" fillId="2" borderId="16" xfId="0" applyNumberFormat="1" applyFont="1" applyFill="1" applyBorder="1" applyAlignment="1" applyProtection="1">
      <alignment horizontal="center"/>
      <protection locked="0"/>
    </xf>
    <xf numFmtId="169" fontId="26" fillId="7" borderId="14" xfId="0" applyNumberFormat="1" applyFont="1" applyFill="1" applyBorder="1" applyAlignment="1">
      <alignment horizontal="left" vertical="top"/>
    </xf>
    <xf numFmtId="169" fontId="26" fillId="7" borderId="38" xfId="0" applyNumberFormat="1" applyFont="1" applyFill="1" applyBorder="1" applyAlignment="1">
      <alignment horizontal="left" vertical="top"/>
    </xf>
    <xf numFmtId="0" fontId="25" fillId="6" borderId="10" xfId="0" applyFont="1" applyFill="1" applyBorder="1" applyAlignment="1">
      <alignment horizontal="left" vertical="top"/>
    </xf>
    <xf numFmtId="0" fontId="25" fillId="6" borderId="34" xfId="0" applyFont="1" applyFill="1" applyBorder="1" applyAlignment="1">
      <alignment horizontal="left" vertical="top"/>
    </xf>
    <xf numFmtId="169" fontId="26" fillId="6" borderId="10" xfId="1" applyNumberFormat="1" applyFont="1" applyFill="1" applyBorder="1" applyAlignment="1" applyProtection="1">
      <alignment horizontal="left" vertical="top" readingOrder="1"/>
    </xf>
    <xf numFmtId="169" fontId="26" fillId="6" borderId="34" xfId="1" applyNumberFormat="1" applyFont="1" applyFill="1" applyBorder="1" applyAlignment="1" applyProtection="1">
      <alignment horizontal="left" vertical="top" readingOrder="1"/>
    </xf>
    <xf numFmtId="0" fontId="5" fillId="5" borderId="11" xfId="0" applyFont="1" applyFill="1" applyBorder="1" applyAlignment="1">
      <alignment horizontal="left" vertical="top"/>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B91C3"/>
    <pageSetUpPr fitToPage="1"/>
  </sheetPr>
  <dimension ref="B1:I69"/>
  <sheetViews>
    <sheetView showGridLines="0" tabSelected="1" zoomScale="85" zoomScaleNormal="85" workbookViewId="0">
      <selection activeCell="E36" sqref="E36:H36"/>
    </sheetView>
  </sheetViews>
  <sheetFormatPr defaultColWidth="9.109375" defaultRowHeight="13.8" x14ac:dyDescent="0.25"/>
  <cols>
    <col min="1" max="1" width="0.6640625" style="1" customWidth="1"/>
    <col min="2" max="2" width="36.88671875" style="1" customWidth="1"/>
    <col min="3" max="3" width="50.5546875" style="1" customWidth="1"/>
    <col min="4" max="4" width="18.6640625" style="1" customWidth="1"/>
    <col min="5" max="5" width="16.6640625" style="1" customWidth="1"/>
    <col min="6" max="8" width="15.6640625" style="1" customWidth="1"/>
    <col min="9" max="9" width="14.6640625" style="1" customWidth="1"/>
    <col min="10" max="16384" width="9.109375" style="1"/>
  </cols>
  <sheetData>
    <row r="1" spans="2:9" ht="4.5" customHeight="1" thickBot="1" x14ac:dyDescent="0.3"/>
    <row r="2" spans="2:9" ht="69" customHeight="1" thickBot="1" x14ac:dyDescent="0.3">
      <c r="B2" s="2"/>
      <c r="C2" s="102" t="s">
        <v>46</v>
      </c>
      <c r="D2" s="103"/>
      <c r="E2" s="103"/>
      <c r="F2" s="103"/>
      <c r="G2" s="103"/>
      <c r="H2" s="104"/>
    </row>
    <row r="3" spans="2:9" ht="15" customHeight="1" thickBot="1" x14ac:dyDescent="0.3">
      <c r="B3" s="150" t="s">
        <v>47</v>
      </c>
      <c r="C3" s="151"/>
      <c r="D3" s="151"/>
      <c r="E3" s="151"/>
      <c r="F3" s="151"/>
      <c r="G3" s="151"/>
      <c r="H3" s="152"/>
    </row>
    <row r="4" spans="2:9" ht="18" customHeight="1" thickBot="1" x14ac:dyDescent="0.3">
      <c r="B4" s="3" t="s">
        <v>9</v>
      </c>
      <c r="C4" s="153" t="s">
        <v>48</v>
      </c>
      <c r="D4" s="154"/>
      <c r="E4" s="154"/>
      <c r="F4" s="154"/>
      <c r="G4" s="154"/>
      <c r="H4" s="155"/>
      <c r="I4" s="4"/>
    </row>
    <row r="5" spans="2:9" ht="18" customHeight="1" x14ac:dyDescent="0.25">
      <c r="B5" s="5" t="s">
        <v>11</v>
      </c>
      <c r="C5" s="153" t="s">
        <v>48</v>
      </c>
      <c r="D5" s="154"/>
      <c r="E5" s="154"/>
      <c r="F5" s="154"/>
      <c r="G5" s="154"/>
      <c r="H5" s="155"/>
    </row>
    <row r="6" spans="2:9" ht="18" customHeight="1" x14ac:dyDescent="0.25">
      <c r="B6" s="5" t="s">
        <v>13</v>
      </c>
      <c r="C6" s="160" t="s">
        <v>48</v>
      </c>
      <c r="D6" s="161"/>
      <c r="E6" s="6" t="s">
        <v>49</v>
      </c>
      <c r="F6" s="7"/>
      <c r="G6" s="80"/>
      <c r="H6" s="8"/>
    </row>
    <row r="7" spans="2:9" ht="18" customHeight="1" x14ac:dyDescent="0.25">
      <c r="B7" s="5" t="s">
        <v>50</v>
      </c>
      <c r="C7" s="162">
        <f>H33</f>
        <v>0</v>
      </c>
      <c r="D7" s="163"/>
      <c r="E7" s="108" t="s">
        <v>51</v>
      </c>
      <c r="F7" s="164"/>
      <c r="G7" s="93" t="s">
        <v>6</v>
      </c>
      <c r="H7" s="73"/>
    </row>
    <row r="8" spans="2:9" ht="18" customHeight="1" thickBot="1" x14ac:dyDescent="0.3">
      <c r="B8" s="9" t="s">
        <v>52</v>
      </c>
      <c r="C8" s="158">
        <f>E33</f>
        <v>0</v>
      </c>
      <c r="D8" s="159"/>
      <c r="E8" s="10" t="s">
        <v>53</v>
      </c>
      <c r="F8" s="156"/>
      <c r="G8" s="156"/>
      <c r="H8" s="157"/>
    </row>
    <row r="9" spans="2:9" ht="3.75" customHeight="1" thickBot="1" x14ac:dyDescent="0.3"/>
    <row r="10" spans="2:9" ht="41.4" x14ac:dyDescent="0.25">
      <c r="B10" s="11" t="s">
        <v>18</v>
      </c>
      <c r="C10" s="12" t="s">
        <v>54</v>
      </c>
      <c r="D10" s="12" t="s">
        <v>20</v>
      </c>
      <c r="E10" s="12" t="s">
        <v>55</v>
      </c>
      <c r="F10" s="12" t="s">
        <v>56</v>
      </c>
      <c r="G10" s="12" t="s">
        <v>57</v>
      </c>
      <c r="H10" s="13" t="s">
        <v>58</v>
      </c>
    </row>
    <row r="11" spans="2:9" ht="27" customHeight="1" x14ac:dyDescent="0.25">
      <c r="B11" s="144" t="s">
        <v>59</v>
      </c>
      <c r="C11" s="14"/>
      <c r="D11" s="14"/>
      <c r="E11" s="15"/>
      <c r="F11" s="15"/>
      <c r="G11" s="74"/>
      <c r="H11" s="97">
        <f t="shared" ref="H11:H13" si="0">SUM(E11:G11)</f>
        <v>0</v>
      </c>
    </row>
    <row r="12" spans="2:9" ht="27" customHeight="1" x14ac:dyDescent="0.25">
      <c r="B12" s="145"/>
      <c r="C12" s="16"/>
      <c r="D12" s="14"/>
      <c r="E12" s="15"/>
      <c r="F12" s="15"/>
      <c r="G12" s="74"/>
      <c r="H12" s="97">
        <f t="shared" si="0"/>
        <v>0</v>
      </c>
    </row>
    <row r="13" spans="2:9" ht="27" customHeight="1" x14ac:dyDescent="0.25">
      <c r="B13" s="145"/>
      <c r="C13" s="16"/>
      <c r="D13" s="14"/>
      <c r="E13" s="15"/>
      <c r="F13" s="15"/>
      <c r="G13" s="74"/>
      <c r="H13" s="97">
        <f t="shared" si="0"/>
        <v>0</v>
      </c>
    </row>
    <row r="14" spans="2:9" ht="27" customHeight="1" thickBot="1" x14ac:dyDescent="0.3">
      <c r="B14" s="145"/>
      <c r="C14" s="16"/>
      <c r="D14" s="14"/>
      <c r="E14" s="17"/>
      <c r="F14" s="17"/>
      <c r="G14" s="75"/>
      <c r="H14" s="97">
        <f>SUM(E14:G14)</f>
        <v>0</v>
      </c>
    </row>
    <row r="15" spans="2:9" s="18" customFormat="1" ht="16.5" customHeight="1" thickBot="1" x14ac:dyDescent="0.3">
      <c r="B15" s="147" t="s">
        <v>28</v>
      </c>
      <c r="C15" s="148"/>
      <c r="D15" s="149"/>
      <c r="E15" s="19">
        <f>SUM(E11:E14)</f>
        <v>0</v>
      </c>
      <c r="F15" s="19">
        <f t="shared" ref="F15:H15" si="1">SUM(F11:F14)</f>
        <v>0</v>
      </c>
      <c r="G15" s="19">
        <f t="shared" si="1"/>
        <v>0</v>
      </c>
      <c r="H15" s="20">
        <f t="shared" si="1"/>
        <v>0</v>
      </c>
    </row>
    <row r="16" spans="2:9" ht="27" customHeight="1" x14ac:dyDescent="0.25">
      <c r="B16" s="145" t="s">
        <v>59</v>
      </c>
      <c r="C16" s="14"/>
      <c r="D16" s="14"/>
      <c r="E16" s="21"/>
      <c r="F16" s="21"/>
      <c r="G16" s="76"/>
      <c r="H16" s="98">
        <f t="shared" ref="H16:H18" si="2">SUM(E16:G16)</f>
        <v>0</v>
      </c>
    </row>
    <row r="17" spans="2:8" ht="27" customHeight="1" x14ac:dyDescent="0.25">
      <c r="B17" s="145"/>
      <c r="C17" s="16"/>
      <c r="D17" s="14"/>
      <c r="E17" s="15"/>
      <c r="F17" s="15"/>
      <c r="G17" s="74"/>
      <c r="H17" s="98">
        <f t="shared" si="2"/>
        <v>0</v>
      </c>
    </row>
    <row r="18" spans="2:8" ht="27" customHeight="1" x14ac:dyDescent="0.25">
      <c r="B18" s="145"/>
      <c r="C18" s="16"/>
      <c r="D18" s="14"/>
      <c r="E18" s="15"/>
      <c r="F18" s="15"/>
      <c r="G18" s="74"/>
      <c r="H18" s="98">
        <f t="shared" si="2"/>
        <v>0</v>
      </c>
    </row>
    <row r="19" spans="2:8" ht="27" customHeight="1" thickBot="1" x14ac:dyDescent="0.3">
      <c r="B19" s="145"/>
      <c r="C19" s="16"/>
      <c r="D19" s="14"/>
      <c r="E19" s="17"/>
      <c r="F19" s="17"/>
      <c r="G19" s="75"/>
      <c r="H19" s="98">
        <f t="shared" ref="H19" si="3">SUM(E19:G19)</f>
        <v>0</v>
      </c>
    </row>
    <row r="20" spans="2:8" s="18" customFormat="1" ht="16.5" customHeight="1" thickBot="1" x14ac:dyDescent="0.3">
      <c r="B20" s="147" t="s">
        <v>29</v>
      </c>
      <c r="C20" s="148"/>
      <c r="D20" s="149"/>
      <c r="E20" s="19">
        <f>SUM(E16:E19)</f>
        <v>0</v>
      </c>
      <c r="F20" s="19">
        <f t="shared" ref="F20:H20" si="4">SUM(F16:F19)</f>
        <v>0</v>
      </c>
      <c r="G20" s="19">
        <f t="shared" si="4"/>
        <v>0</v>
      </c>
      <c r="H20" s="20">
        <f t="shared" si="4"/>
        <v>0</v>
      </c>
    </row>
    <row r="21" spans="2:8" ht="27" customHeight="1" x14ac:dyDescent="0.25">
      <c r="B21" s="145" t="s">
        <v>59</v>
      </c>
      <c r="C21" s="14"/>
      <c r="D21" s="14"/>
      <c r="E21" s="21"/>
      <c r="F21" s="21"/>
      <c r="G21" s="76"/>
      <c r="H21" s="98">
        <f>SUM(E21:G21)</f>
        <v>0</v>
      </c>
    </row>
    <row r="22" spans="2:8" ht="27" customHeight="1" x14ac:dyDescent="0.25">
      <c r="B22" s="145"/>
      <c r="C22" s="16"/>
      <c r="D22" s="14"/>
      <c r="E22" s="15"/>
      <c r="F22" s="15"/>
      <c r="G22" s="74"/>
      <c r="H22" s="98">
        <f t="shared" ref="H22:H29" si="5">SUM(E22:G22)</f>
        <v>0</v>
      </c>
    </row>
    <row r="23" spans="2:8" ht="27" customHeight="1" x14ac:dyDescent="0.25">
      <c r="B23" s="145"/>
      <c r="C23" s="16"/>
      <c r="D23" s="14"/>
      <c r="E23" s="15"/>
      <c r="F23" s="15"/>
      <c r="G23" s="74"/>
      <c r="H23" s="98">
        <f t="shared" si="5"/>
        <v>0</v>
      </c>
    </row>
    <row r="24" spans="2:8" ht="27" customHeight="1" thickBot="1" x14ac:dyDescent="0.3">
      <c r="B24" s="145"/>
      <c r="C24" s="16"/>
      <c r="D24" s="14"/>
      <c r="E24" s="17"/>
      <c r="F24" s="17"/>
      <c r="G24" s="75"/>
      <c r="H24" s="98">
        <f t="shared" si="5"/>
        <v>0</v>
      </c>
    </row>
    <row r="25" spans="2:8" s="18" customFormat="1" ht="16.5" customHeight="1" thickBot="1" x14ac:dyDescent="0.3">
      <c r="B25" s="147" t="s">
        <v>30</v>
      </c>
      <c r="C25" s="148"/>
      <c r="D25" s="149"/>
      <c r="E25" s="19">
        <f>SUM(E21:E24)</f>
        <v>0</v>
      </c>
      <c r="F25" s="19">
        <f>SUM(F21:F24)</f>
        <v>0</v>
      </c>
      <c r="G25" s="19">
        <f t="shared" ref="G25:H25" si="6">SUM(G21:G24)</f>
        <v>0</v>
      </c>
      <c r="H25" s="19">
        <f t="shared" si="6"/>
        <v>0</v>
      </c>
    </row>
    <row r="26" spans="2:8" ht="27" customHeight="1" x14ac:dyDescent="0.25">
      <c r="B26" s="145" t="s">
        <v>59</v>
      </c>
      <c r="C26" s="14"/>
      <c r="D26" s="14"/>
      <c r="E26" s="21"/>
      <c r="F26" s="21"/>
      <c r="G26" s="76"/>
      <c r="H26" s="98">
        <f t="shared" si="5"/>
        <v>0</v>
      </c>
    </row>
    <row r="27" spans="2:8" ht="27" customHeight="1" x14ac:dyDescent="0.25">
      <c r="B27" s="145"/>
      <c r="C27" s="16"/>
      <c r="D27" s="14"/>
      <c r="E27" s="15"/>
      <c r="F27" s="15"/>
      <c r="G27" s="74"/>
      <c r="H27" s="98">
        <f t="shared" si="5"/>
        <v>0</v>
      </c>
    </row>
    <row r="28" spans="2:8" ht="27" customHeight="1" x14ac:dyDescent="0.25">
      <c r="B28" s="145"/>
      <c r="C28" s="16"/>
      <c r="D28" s="14"/>
      <c r="E28" s="15"/>
      <c r="F28" s="15"/>
      <c r="G28" s="74"/>
      <c r="H28" s="98">
        <f t="shared" si="5"/>
        <v>0</v>
      </c>
    </row>
    <row r="29" spans="2:8" ht="27" customHeight="1" thickBot="1" x14ac:dyDescent="0.3">
      <c r="B29" s="145"/>
      <c r="C29" s="16"/>
      <c r="D29" s="14"/>
      <c r="E29" s="17"/>
      <c r="F29" s="17"/>
      <c r="G29" s="75"/>
      <c r="H29" s="98">
        <f t="shared" si="5"/>
        <v>0</v>
      </c>
    </row>
    <row r="30" spans="2:8" s="18" customFormat="1" ht="16.5" customHeight="1" thickBot="1" x14ac:dyDescent="0.3">
      <c r="B30" s="147" t="s">
        <v>31</v>
      </c>
      <c r="C30" s="148"/>
      <c r="D30" s="149"/>
      <c r="E30" s="19">
        <f>SUM(E26:E29)</f>
        <v>0</v>
      </c>
      <c r="F30" s="19">
        <f>SUM(F26:F29)</f>
        <v>0</v>
      </c>
      <c r="G30" s="19">
        <f>SUM(G26:G29)</f>
        <v>0</v>
      </c>
      <c r="H30" s="19">
        <f>SUM(H26:H29)</f>
        <v>0</v>
      </c>
    </row>
    <row r="31" spans="2:8" s="18" customFormat="1" ht="16.5" customHeight="1" thickBot="1" x14ac:dyDescent="0.3">
      <c r="B31" s="136" t="s">
        <v>32</v>
      </c>
      <c r="C31" s="137"/>
      <c r="D31" s="101"/>
      <c r="E31" s="22">
        <f>E25+E20+E15+E30</f>
        <v>0</v>
      </c>
      <c r="F31" s="22">
        <f>F25+F20+F15+F30</f>
        <v>0</v>
      </c>
      <c r="G31" s="22">
        <f>G25+G20+G15+G30</f>
        <v>0</v>
      </c>
      <c r="H31" s="22">
        <f>H25+H20+H15+H30</f>
        <v>0</v>
      </c>
    </row>
    <row r="32" spans="2:8" ht="27.75" customHeight="1" thickBot="1" x14ac:dyDescent="0.3">
      <c r="B32" s="23" t="s">
        <v>60</v>
      </c>
      <c r="C32" s="24" t="s">
        <v>34</v>
      </c>
      <c r="D32" s="24"/>
      <c r="E32" s="25"/>
      <c r="F32" s="25"/>
      <c r="G32" s="77"/>
      <c r="H32" s="99">
        <f>E32+F32</f>
        <v>0</v>
      </c>
    </row>
    <row r="33" spans="2:8" ht="16.5" customHeight="1" thickBot="1" x14ac:dyDescent="0.3">
      <c r="B33" s="138" t="s">
        <v>35</v>
      </c>
      <c r="C33" s="139"/>
      <c r="D33" s="100"/>
      <c r="E33" s="26">
        <f>E31+E32</f>
        <v>0</v>
      </c>
      <c r="F33" s="26">
        <f>F31+F32</f>
        <v>0</v>
      </c>
      <c r="G33" s="26">
        <f>G31+G32</f>
        <v>0</v>
      </c>
      <c r="H33" s="26">
        <f>H31+H32</f>
        <v>0</v>
      </c>
    </row>
    <row r="35" spans="2:8" x14ac:dyDescent="0.25">
      <c r="B35" s="1" t="s">
        <v>61</v>
      </c>
    </row>
    <row r="36" spans="2:8" x14ac:dyDescent="0.25">
      <c r="E36" s="27"/>
      <c r="F36" s="27"/>
      <c r="G36" s="27"/>
      <c r="H36" s="27"/>
    </row>
    <row r="61" spans="2:2" x14ac:dyDescent="0.25">
      <c r="B61" s="78" t="s">
        <v>62</v>
      </c>
    </row>
    <row r="62" spans="2:2" x14ac:dyDescent="0.25">
      <c r="B62" s="1" t="s">
        <v>63</v>
      </c>
    </row>
    <row r="63" spans="2:2" x14ac:dyDescent="0.25">
      <c r="B63" s="1" t="s">
        <v>64</v>
      </c>
    </row>
    <row r="64" spans="2:2" x14ac:dyDescent="0.25">
      <c r="B64" s="1" t="s">
        <v>65</v>
      </c>
    </row>
    <row r="65" spans="2:2" x14ac:dyDescent="0.25">
      <c r="B65" s="1" t="s">
        <v>66</v>
      </c>
    </row>
    <row r="66" spans="2:2" x14ac:dyDescent="0.25">
      <c r="B66" s="1" t="s">
        <v>67</v>
      </c>
    </row>
    <row r="67" spans="2:2" x14ac:dyDescent="0.25">
      <c r="B67" s="1" t="s">
        <v>68</v>
      </c>
    </row>
    <row r="68" spans="2:2" x14ac:dyDescent="0.25">
      <c r="B68" s="1" t="s">
        <v>69</v>
      </c>
    </row>
    <row r="69" spans="2:2" x14ac:dyDescent="0.25">
      <c r="B69" s="1" t="s">
        <v>70</v>
      </c>
    </row>
  </sheetData>
  <sheetProtection formatRows="0" insertRows="0"/>
  <mergeCells count="19">
    <mergeCell ref="C2:H2"/>
    <mergeCell ref="B3:H3"/>
    <mergeCell ref="C4:H4"/>
    <mergeCell ref="F8:H8"/>
    <mergeCell ref="B11:B14"/>
    <mergeCell ref="C8:D8"/>
    <mergeCell ref="C6:D6"/>
    <mergeCell ref="C7:D7"/>
    <mergeCell ref="C5:H5"/>
    <mergeCell ref="E7:F7"/>
    <mergeCell ref="B15:D15"/>
    <mergeCell ref="B20:D20"/>
    <mergeCell ref="B25:D25"/>
    <mergeCell ref="B30:D30"/>
    <mergeCell ref="B33:C33"/>
    <mergeCell ref="B16:B19"/>
    <mergeCell ref="B21:B24"/>
    <mergeCell ref="B31:C31"/>
    <mergeCell ref="B26:B29"/>
  </mergeCells>
  <dataValidations count="1">
    <dataValidation type="list" allowBlank="1" showInputMessage="1" showErrorMessage="1" sqref="D11:D14 D16:D19 D21:D24 D26:D29" xr:uid="{00000000-0002-0000-0000-000000000000}">
      <formula1>$B$62:$B$69</formula1>
    </dataValidation>
  </dataValidations>
  <printOptions horizontalCentered="1"/>
  <pageMargins left="0.23622047244094491" right="0.23622047244094491" top="0.74803149606299213" bottom="0.74803149606299213" header="0.31496062992125984" footer="0.31496062992125984"/>
  <pageSetup paperSize="9" scale="63"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2C9E3"/>
    <pageSetUpPr fitToPage="1"/>
  </sheetPr>
  <dimension ref="B1:V45"/>
  <sheetViews>
    <sheetView showGridLines="0" zoomScale="80" zoomScaleNormal="80" workbookViewId="0">
      <selection activeCell="C22" sqref="C22"/>
    </sheetView>
  </sheetViews>
  <sheetFormatPr defaultColWidth="9.109375" defaultRowHeight="13.8" x14ac:dyDescent="0.25"/>
  <cols>
    <col min="1" max="1" width="0.5546875" style="27" customWidth="1"/>
    <col min="2" max="2" width="32.33203125" style="27" customWidth="1"/>
    <col min="3" max="3" width="52.6640625" style="27" customWidth="1"/>
    <col min="4" max="4" width="19.88671875" style="27" customWidth="1"/>
    <col min="5" max="5" width="15.88671875" style="27" customWidth="1"/>
    <col min="6" max="6" width="17.109375" style="27" customWidth="1"/>
    <col min="7" max="7" width="15.5546875" style="27" customWidth="1"/>
    <col min="8" max="8" width="12.5546875" style="27" customWidth="1"/>
    <col min="9" max="9" width="32.6640625" style="27" customWidth="1"/>
    <col min="10" max="11" width="17.5546875" style="27" customWidth="1"/>
    <col min="12" max="16384" width="9.109375" style="27"/>
  </cols>
  <sheetData>
    <row r="1" spans="2:22" ht="3.75" customHeight="1" thickBot="1" x14ac:dyDescent="0.3"/>
    <row r="2" spans="2:22" s="1" customFormat="1" ht="69" customHeight="1" thickBot="1" x14ac:dyDescent="0.3">
      <c r="B2" s="2"/>
      <c r="C2" s="102" t="s">
        <v>0</v>
      </c>
      <c r="D2" s="103"/>
      <c r="E2" s="103"/>
      <c r="F2" s="103"/>
      <c r="G2" s="103"/>
      <c r="H2" s="103"/>
      <c r="I2" s="103"/>
      <c r="J2" s="103"/>
      <c r="K2" s="104"/>
    </row>
    <row r="3" spans="2:22" ht="21.75" customHeight="1" x14ac:dyDescent="0.25">
      <c r="B3" s="105" t="s">
        <v>1</v>
      </c>
      <c r="C3" s="106"/>
      <c r="D3" s="106"/>
      <c r="E3" s="106"/>
      <c r="F3" s="106"/>
      <c r="G3" s="106"/>
      <c r="H3" s="106"/>
      <c r="I3" s="106"/>
      <c r="J3" s="106"/>
      <c r="K3" s="107"/>
      <c r="V3" s="1" t="s">
        <v>2</v>
      </c>
    </row>
    <row r="4" spans="2:22" x14ac:dyDescent="0.25">
      <c r="B4" s="5" t="s">
        <v>3</v>
      </c>
      <c r="C4" s="118" t="s">
        <v>4</v>
      </c>
      <c r="D4" s="119"/>
      <c r="E4" s="108" t="s">
        <v>5</v>
      </c>
      <c r="F4" s="109"/>
      <c r="G4" s="28" t="s">
        <v>6</v>
      </c>
      <c r="H4" s="29"/>
      <c r="I4" s="30" t="s">
        <v>7</v>
      </c>
      <c r="J4" s="110">
        <f>BUDGET!E33</f>
        <v>0</v>
      </c>
      <c r="K4" s="111"/>
      <c r="V4" s="1" t="s">
        <v>8</v>
      </c>
    </row>
    <row r="5" spans="2:22" x14ac:dyDescent="0.25">
      <c r="B5" s="3" t="s">
        <v>9</v>
      </c>
      <c r="C5" s="112" t="str">
        <f>BUDGET!C4:H4</f>
        <v>...</v>
      </c>
      <c r="D5" s="113"/>
      <c r="E5" s="113"/>
      <c r="F5" s="113"/>
      <c r="G5" s="114"/>
      <c r="H5" s="115"/>
      <c r="I5" s="30" t="s">
        <v>10</v>
      </c>
      <c r="J5" s="116">
        <v>0</v>
      </c>
      <c r="K5" s="117"/>
    </row>
    <row r="6" spans="2:22" x14ac:dyDescent="0.25">
      <c r="B6" s="5" t="s">
        <v>11</v>
      </c>
      <c r="C6" s="120" t="str">
        <f>BUDGET!C5:H5</f>
        <v>...</v>
      </c>
      <c r="D6" s="121"/>
      <c r="E6" s="121"/>
      <c r="F6" s="121"/>
      <c r="G6" s="121"/>
      <c r="H6" s="122"/>
      <c r="I6" s="30" t="s">
        <v>12</v>
      </c>
      <c r="J6" s="123"/>
      <c r="K6" s="124"/>
    </row>
    <row r="7" spans="2:22" x14ac:dyDescent="0.25">
      <c r="B7" s="5" t="s">
        <v>13</v>
      </c>
      <c r="C7" s="112" t="str">
        <f>BUDGET!C6:D6</f>
        <v>...</v>
      </c>
      <c r="D7" s="113"/>
      <c r="E7" s="113"/>
      <c r="F7" s="113"/>
      <c r="G7" s="113"/>
      <c r="H7" s="125"/>
      <c r="I7" s="96" t="s">
        <v>14</v>
      </c>
      <c r="J7" s="126" t="str">
        <f>IFERROR(F33/J5,"0%")</f>
        <v>0%</v>
      </c>
      <c r="K7" s="127"/>
    </row>
    <row r="8" spans="2:22" ht="18.600000000000001" thickBot="1" x14ac:dyDescent="0.4">
      <c r="B8" s="31" t="s">
        <v>15</v>
      </c>
      <c r="C8" s="134"/>
      <c r="D8" s="135"/>
      <c r="E8" s="128" t="s">
        <v>16</v>
      </c>
      <c r="F8" s="129"/>
      <c r="G8" s="130" t="s">
        <v>6</v>
      </c>
      <c r="H8" s="131"/>
      <c r="I8" s="32" t="s">
        <v>17</v>
      </c>
      <c r="J8" s="132" t="str">
        <f>IFERROR(F33/E33,"0%")</f>
        <v>0%</v>
      </c>
      <c r="K8" s="133"/>
    </row>
    <row r="9" spans="2:22" ht="3.75" customHeight="1" thickBot="1" x14ac:dyDescent="0.3">
      <c r="P9" s="1"/>
    </row>
    <row r="10" spans="2:22" ht="69.75" customHeight="1" x14ac:dyDescent="0.25">
      <c r="B10" s="11" t="s">
        <v>18</v>
      </c>
      <c r="C10" s="12" t="s">
        <v>19</v>
      </c>
      <c r="D10" s="12" t="s">
        <v>20</v>
      </c>
      <c r="E10" s="12" t="s">
        <v>21</v>
      </c>
      <c r="F10" s="12" t="s">
        <v>22</v>
      </c>
      <c r="G10" s="12" t="s">
        <v>23</v>
      </c>
      <c r="H10" s="33" t="s">
        <v>24</v>
      </c>
      <c r="I10" s="34" t="s">
        <v>25</v>
      </c>
      <c r="J10" s="12" t="s">
        <v>26</v>
      </c>
      <c r="K10" s="12" t="s">
        <v>27</v>
      </c>
    </row>
    <row r="11" spans="2:22" ht="27" customHeight="1" x14ac:dyDescent="0.25">
      <c r="B11" s="144" t="str">
        <f>BUDGET!B11:B14</f>
        <v>....</v>
      </c>
      <c r="C11" s="35">
        <f>+BUDGET!C11</f>
        <v>0</v>
      </c>
      <c r="D11" s="35">
        <f>+BUDGET!D11</f>
        <v>0</v>
      </c>
      <c r="E11" s="36">
        <f>BUDGET!E11</f>
        <v>0</v>
      </c>
      <c r="F11" s="37"/>
      <c r="G11" s="38">
        <f>E11-F11</f>
        <v>0</v>
      </c>
      <c r="H11" s="39">
        <f>IFERROR(F11/E11,0)</f>
        <v>0</v>
      </c>
      <c r="I11" s="40"/>
      <c r="J11" s="36">
        <f>BUDGET!F11+BUDGET!G11</f>
        <v>0</v>
      </c>
      <c r="K11" s="37"/>
    </row>
    <row r="12" spans="2:22" ht="27" customHeight="1" x14ac:dyDescent="0.25">
      <c r="B12" s="145"/>
      <c r="C12" s="35">
        <f>+BUDGET!C12</f>
        <v>0</v>
      </c>
      <c r="D12" s="35">
        <f>+BUDGET!D12</f>
        <v>0</v>
      </c>
      <c r="E12" s="36">
        <f>BUDGET!E12</f>
        <v>0</v>
      </c>
      <c r="F12" s="37"/>
      <c r="G12" s="38">
        <f>E12-F12</f>
        <v>0</v>
      </c>
      <c r="H12" s="39">
        <f t="shared" ref="H12:H33" si="0">IFERROR(F12/E12,0)</f>
        <v>0</v>
      </c>
      <c r="I12" s="40"/>
      <c r="J12" s="36">
        <f>BUDGET!F12+BUDGET!G12</f>
        <v>0</v>
      </c>
      <c r="K12" s="37"/>
    </row>
    <row r="13" spans="2:22" ht="27" customHeight="1" x14ac:dyDescent="0.25">
      <c r="B13" s="145"/>
      <c r="C13" s="35">
        <f>+BUDGET!C13</f>
        <v>0</v>
      </c>
      <c r="D13" s="35">
        <f>+BUDGET!D13</f>
        <v>0</v>
      </c>
      <c r="E13" s="36">
        <f>BUDGET!E13</f>
        <v>0</v>
      </c>
      <c r="F13" s="37"/>
      <c r="G13" s="38">
        <f>E13-F13</f>
        <v>0</v>
      </c>
      <c r="H13" s="39">
        <f t="shared" si="0"/>
        <v>0</v>
      </c>
      <c r="I13" s="40"/>
      <c r="J13" s="36">
        <f>BUDGET!F13+BUDGET!G13</f>
        <v>0</v>
      </c>
      <c r="K13" s="37"/>
    </row>
    <row r="14" spans="2:22" ht="27" customHeight="1" thickBot="1" x14ac:dyDescent="0.3">
      <c r="B14" s="146"/>
      <c r="C14" s="35">
        <f>+BUDGET!C14</f>
        <v>0</v>
      </c>
      <c r="D14" s="35">
        <f>+BUDGET!D14</f>
        <v>0</v>
      </c>
      <c r="E14" s="36">
        <f>BUDGET!E14</f>
        <v>0</v>
      </c>
      <c r="F14" s="37"/>
      <c r="G14" s="38">
        <f>E14-F14</f>
        <v>0</v>
      </c>
      <c r="H14" s="39">
        <f t="shared" si="0"/>
        <v>0</v>
      </c>
      <c r="I14" s="40"/>
      <c r="J14" s="36">
        <f>BUDGET!F14+BUDGET!G14</f>
        <v>0</v>
      </c>
      <c r="K14" s="37"/>
    </row>
    <row r="15" spans="2:22" s="18" customFormat="1" ht="14.4" thickBot="1" x14ac:dyDescent="0.3">
      <c r="B15" s="147" t="s">
        <v>28</v>
      </c>
      <c r="C15" s="148"/>
      <c r="D15" s="149"/>
      <c r="E15" s="41">
        <f>SUM(E11:E14)</f>
        <v>0</v>
      </c>
      <c r="F15" s="42">
        <f t="shared" ref="F15" si="1">SUM(F11:F14)</f>
        <v>0</v>
      </c>
      <c r="G15" s="42">
        <f>SUM(G11:G14)</f>
        <v>0</v>
      </c>
      <c r="H15" s="43">
        <f t="shared" si="0"/>
        <v>0</v>
      </c>
      <c r="I15" s="44"/>
      <c r="J15" s="42">
        <f>SUM(J11:J14)</f>
        <v>0</v>
      </c>
      <c r="K15" s="42">
        <f>SUM(K11:K14)</f>
        <v>0</v>
      </c>
      <c r="L15" s="83"/>
    </row>
    <row r="16" spans="2:22" ht="27" customHeight="1" x14ac:dyDescent="0.25">
      <c r="B16" s="144" t="str">
        <f>BUDGET!B16:B19</f>
        <v>....</v>
      </c>
      <c r="C16" s="45">
        <f>+BUDGET!C16</f>
        <v>0</v>
      </c>
      <c r="D16" s="45">
        <f>+BUDGET!D16</f>
        <v>0</v>
      </c>
      <c r="E16" s="46">
        <f>BUDGET!E16</f>
        <v>0</v>
      </c>
      <c r="F16" s="47"/>
      <c r="G16" s="48">
        <f t="shared" ref="G16:G19" si="2">E16-F16</f>
        <v>0</v>
      </c>
      <c r="H16" s="39">
        <f t="shared" si="0"/>
        <v>0</v>
      </c>
      <c r="I16" s="40"/>
      <c r="J16" s="46">
        <f>BUDGET!F16+BUDGET!G16</f>
        <v>0</v>
      </c>
      <c r="K16" s="47"/>
      <c r="L16" s="83"/>
    </row>
    <row r="17" spans="2:12" ht="27" customHeight="1" x14ac:dyDescent="0.25">
      <c r="B17" s="145"/>
      <c r="C17" s="45">
        <f>+BUDGET!C17</f>
        <v>0</v>
      </c>
      <c r="D17" s="45">
        <f>+BUDGET!D17</f>
        <v>0</v>
      </c>
      <c r="E17" s="46">
        <f>BUDGET!E17</f>
        <v>0</v>
      </c>
      <c r="F17" s="47"/>
      <c r="G17" s="48">
        <f t="shared" si="2"/>
        <v>0</v>
      </c>
      <c r="H17" s="39">
        <f t="shared" si="0"/>
        <v>0</v>
      </c>
      <c r="I17" s="40"/>
      <c r="J17" s="46">
        <f>BUDGET!F17+BUDGET!G17</f>
        <v>0</v>
      </c>
      <c r="K17" s="47"/>
      <c r="L17" s="83"/>
    </row>
    <row r="18" spans="2:12" ht="27" customHeight="1" x14ac:dyDescent="0.25">
      <c r="B18" s="145"/>
      <c r="C18" s="45">
        <f>+BUDGET!C18</f>
        <v>0</v>
      </c>
      <c r="D18" s="45">
        <f>+BUDGET!D18</f>
        <v>0</v>
      </c>
      <c r="E18" s="46">
        <f>BUDGET!E18</f>
        <v>0</v>
      </c>
      <c r="F18" s="47"/>
      <c r="G18" s="48">
        <f t="shared" si="2"/>
        <v>0</v>
      </c>
      <c r="H18" s="39">
        <f t="shared" si="0"/>
        <v>0</v>
      </c>
      <c r="I18" s="40"/>
      <c r="J18" s="46">
        <f>BUDGET!F18+BUDGET!G18</f>
        <v>0</v>
      </c>
      <c r="K18" s="47"/>
      <c r="L18" s="83"/>
    </row>
    <row r="19" spans="2:12" ht="27" customHeight="1" thickBot="1" x14ac:dyDescent="0.3">
      <c r="B19" s="145"/>
      <c r="C19" s="45">
        <f>+BUDGET!C19</f>
        <v>0</v>
      </c>
      <c r="D19" s="45">
        <f>+BUDGET!D19</f>
        <v>0</v>
      </c>
      <c r="E19" s="46">
        <f>BUDGET!E19</f>
        <v>0</v>
      </c>
      <c r="F19" s="47"/>
      <c r="G19" s="48">
        <f t="shared" si="2"/>
        <v>0</v>
      </c>
      <c r="H19" s="39">
        <f t="shared" si="0"/>
        <v>0</v>
      </c>
      <c r="I19" s="40"/>
      <c r="J19" s="46">
        <f>BUDGET!F19+BUDGET!G19</f>
        <v>0</v>
      </c>
      <c r="K19" s="47"/>
      <c r="L19" s="83"/>
    </row>
    <row r="20" spans="2:12" s="18" customFormat="1" ht="14.4" thickBot="1" x14ac:dyDescent="0.3">
      <c r="B20" s="147" t="s">
        <v>29</v>
      </c>
      <c r="C20" s="148"/>
      <c r="D20" s="149"/>
      <c r="E20" s="41">
        <f>SUM(E16:E19)</f>
        <v>0</v>
      </c>
      <c r="F20" s="42">
        <f t="shared" ref="F20:G20" si="3">SUM(F16:F19)</f>
        <v>0</v>
      </c>
      <c r="G20" s="42">
        <f t="shared" si="3"/>
        <v>0</v>
      </c>
      <c r="H20" s="43">
        <f t="shared" si="0"/>
        <v>0</v>
      </c>
      <c r="I20" s="44"/>
      <c r="J20" s="42">
        <f>SUM(J16:J19)</f>
        <v>0</v>
      </c>
      <c r="K20" s="42">
        <f>SUM(K16:K19)</f>
        <v>0</v>
      </c>
      <c r="L20" s="83"/>
    </row>
    <row r="21" spans="2:12" ht="27" customHeight="1" x14ac:dyDescent="0.25">
      <c r="B21" s="144" t="str">
        <f>BUDGET!B21:B24</f>
        <v>....</v>
      </c>
      <c r="C21" s="45">
        <f>+BUDGET!C21</f>
        <v>0</v>
      </c>
      <c r="D21" s="45">
        <f>+BUDGET!D26</f>
        <v>0</v>
      </c>
      <c r="E21" s="46">
        <f>BUDGET!E21</f>
        <v>0</v>
      </c>
      <c r="F21" s="47"/>
      <c r="G21" s="48">
        <f>E21-F21</f>
        <v>0</v>
      </c>
      <c r="H21" s="39">
        <f t="shared" si="0"/>
        <v>0</v>
      </c>
      <c r="I21" s="40"/>
      <c r="J21" s="46">
        <f>BUDGET!F21+BUDGET!G21</f>
        <v>0</v>
      </c>
      <c r="K21" s="47"/>
      <c r="L21" s="83"/>
    </row>
    <row r="22" spans="2:12" ht="27" customHeight="1" x14ac:dyDescent="0.25">
      <c r="B22" s="145"/>
      <c r="C22" s="45">
        <f>+BUDGET!C22</f>
        <v>0</v>
      </c>
      <c r="D22" s="45">
        <f>+BUDGET!D27</f>
        <v>0</v>
      </c>
      <c r="E22" s="46">
        <f>BUDGET!E22</f>
        <v>0</v>
      </c>
      <c r="F22" s="47"/>
      <c r="G22" s="48">
        <f t="shared" ref="G22:G23" si="4">E22-F22</f>
        <v>0</v>
      </c>
      <c r="H22" s="39">
        <f t="shared" si="0"/>
        <v>0</v>
      </c>
      <c r="I22" s="40"/>
      <c r="J22" s="46">
        <f>BUDGET!F22+BUDGET!G22</f>
        <v>0</v>
      </c>
      <c r="K22" s="47"/>
      <c r="L22" s="83"/>
    </row>
    <row r="23" spans="2:12" ht="27" customHeight="1" x14ac:dyDescent="0.25">
      <c r="B23" s="145"/>
      <c r="C23" s="45">
        <f>+BUDGET!C23</f>
        <v>0</v>
      </c>
      <c r="D23" s="45">
        <f>+BUDGET!D28</f>
        <v>0</v>
      </c>
      <c r="E23" s="46">
        <f>BUDGET!E23</f>
        <v>0</v>
      </c>
      <c r="F23" s="47"/>
      <c r="G23" s="48">
        <f t="shared" si="4"/>
        <v>0</v>
      </c>
      <c r="H23" s="39">
        <f t="shared" si="0"/>
        <v>0</v>
      </c>
      <c r="I23" s="40"/>
      <c r="J23" s="46">
        <f>BUDGET!F23+BUDGET!G23</f>
        <v>0</v>
      </c>
      <c r="K23" s="47"/>
      <c r="L23" s="83"/>
    </row>
    <row r="24" spans="2:12" ht="27" customHeight="1" thickBot="1" x14ac:dyDescent="0.3">
      <c r="B24" s="145"/>
      <c r="C24" s="45">
        <f>+BUDGET!C24</f>
        <v>0</v>
      </c>
      <c r="D24" s="45">
        <f>+BUDGET!D29</f>
        <v>0</v>
      </c>
      <c r="E24" s="46">
        <f>BUDGET!E24</f>
        <v>0</v>
      </c>
      <c r="F24" s="47"/>
      <c r="G24" s="48">
        <f>E24-F24</f>
        <v>0</v>
      </c>
      <c r="H24" s="39">
        <f t="shared" si="0"/>
        <v>0</v>
      </c>
      <c r="I24" s="40"/>
      <c r="J24" s="46">
        <f>BUDGET!F24+BUDGET!G24</f>
        <v>0</v>
      </c>
      <c r="K24" s="47"/>
      <c r="L24" s="83"/>
    </row>
    <row r="25" spans="2:12" ht="14.4" thickBot="1" x14ac:dyDescent="0.3">
      <c r="B25" s="147" t="s">
        <v>30</v>
      </c>
      <c r="C25" s="148"/>
      <c r="D25" s="149"/>
      <c r="E25" s="41">
        <f>SUM(E21:E24)</f>
        <v>0</v>
      </c>
      <c r="F25" s="42">
        <f t="shared" ref="F25:G25" si="5">SUM(F21:F24)</f>
        <v>0</v>
      </c>
      <c r="G25" s="42">
        <f t="shared" si="5"/>
        <v>0</v>
      </c>
      <c r="H25" s="43">
        <f t="shared" si="0"/>
        <v>0</v>
      </c>
      <c r="I25" s="44"/>
      <c r="J25" s="42">
        <f>SUM(J21:J24)</f>
        <v>0</v>
      </c>
      <c r="K25" s="42">
        <f>SUM(K21:K24)</f>
        <v>0</v>
      </c>
      <c r="L25" s="83"/>
    </row>
    <row r="26" spans="2:12" ht="30" customHeight="1" x14ac:dyDescent="0.25">
      <c r="B26" s="144" t="str">
        <f>BUDGET!B26:B29</f>
        <v>....</v>
      </c>
      <c r="C26" s="45">
        <f>+BUDGET!C26</f>
        <v>0</v>
      </c>
      <c r="D26" s="45">
        <f>+BUDGET!D26</f>
        <v>0</v>
      </c>
      <c r="E26" s="46">
        <f>BUDGET!E26</f>
        <v>0</v>
      </c>
      <c r="F26" s="47"/>
      <c r="G26" s="48">
        <f>E26-F26</f>
        <v>0</v>
      </c>
      <c r="H26" s="39">
        <f t="shared" ref="H26:H29" si="6">IFERROR(F26/E26,0)</f>
        <v>0</v>
      </c>
      <c r="I26" s="40"/>
      <c r="J26" s="46">
        <f>BUDGET!F26+BUDGET!G26</f>
        <v>0</v>
      </c>
      <c r="K26" s="47"/>
      <c r="L26" s="83"/>
    </row>
    <row r="27" spans="2:12" ht="30" customHeight="1" x14ac:dyDescent="0.25">
      <c r="B27" s="145"/>
      <c r="C27" s="45">
        <f>+BUDGET!C27</f>
        <v>0</v>
      </c>
      <c r="D27" s="45">
        <f>+BUDGET!D27</f>
        <v>0</v>
      </c>
      <c r="E27" s="46">
        <f>BUDGET!E27</f>
        <v>0</v>
      </c>
      <c r="F27" s="47"/>
      <c r="G27" s="48">
        <f t="shared" ref="G27:G28" si="7">E27-F27</f>
        <v>0</v>
      </c>
      <c r="H27" s="39">
        <f t="shared" si="6"/>
        <v>0</v>
      </c>
      <c r="I27" s="40"/>
      <c r="J27" s="46">
        <f>BUDGET!F27+BUDGET!G27</f>
        <v>0</v>
      </c>
      <c r="K27" s="47"/>
      <c r="L27" s="83"/>
    </row>
    <row r="28" spans="2:12" ht="30" customHeight="1" x14ac:dyDescent="0.25">
      <c r="B28" s="145"/>
      <c r="C28" s="45">
        <f>+BUDGET!C28</f>
        <v>0</v>
      </c>
      <c r="D28" s="45">
        <f>+BUDGET!D28</f>
        <v>0</v>
      </c>
      <c r="E28" s="46">
        <f>BUDGET!E28</f>
        <v>0</v>
      </c>
      <c r="F28" s="47"/>
      <c r="G28" s="48">
        <f t="shared" si="7"/>
        <v>0</v>
      </c>
      <c r="H28" s="39">
        <f t="shared" si="6"/>
        <v>0</v>
      </c>
      <c r="I28" s="40"/>
      <c r="J28" s="46">
        <f>BUDGET!F28+BUDGET!G28</f>
        <v>0</v>
      </c>
      <c r="K28" s="47"/>
      <c r="L28" s="83"/>
    </row>
    <row r="29" spans="2:12" ht="30" customHeight="1" thickBot="1" x14ac:dyDescent="0.3">
      <c r="B29" s="145"/>
      <c r="C29" s="45">
        <f>+BUDGET!C29</f>
        <v>0</v>
      </c>
      <c r="D29" s="45">
        <f>+BUDGET!D29</f>
        <v>0</v>
      </c>
      <c r="E29" s="46">
        <f>BUDGET!E29</f>
        <v>0</v>
      </c>
      <c r="F29" s="47"/>
      <c r="G29" s="48">
        <f>E29-F29</f>
        <v>0</v>
      </c>
      <c r="H29" s="39">
        <f t="shared" si="6"/>
        <v>0</v>
      </c>
      <c r="I29" s="40"/>
      <c r="J29" s="46">
        <f>BUDGET!F29+BUDGET!G29</f>
        <v>0</v>
      </c>
      <c r="K29" s="47"/>
      <c r="L29" s="83"/>
    </row>
    <row r="30" spans="2:12" ht="14.4" thickBot="1" x14ac:dyDescent="0.3">
      <c r="B30" s="147" t="s">
        <v>31</v>
      </c>
      <c r="C30" s="148"/>
      <c r="D30" s="149"/>
      <c r="E30" s="41">
        <f>SUM(E26:E29)</f>
        <v>0</v>
      </c>
      <c r="F30" s="41">
        <f t="shared" ref="F30:H30" si="8">SUM(F26:F29)</f>
        <v>0</v>
      </c>
      <c r="G30" s="41">
        <f t="shared" si="8"/>
        <v>0</v>
      </c>
      <c r="H30" s="43">
        <f t="shared" si="8"/>
        <v>0</v>
      </c>
      <c r="I30" s="44"/>
      <c r="J30" s="42">
        <f>SUM(J26:J29)</f>
        <v>0</v>
      </c>
      <c r="K30" s="42">
        <f>SUM(K26:K29)</f>
        <v>0</v>
      </c>
      <c r="L30" s="83"/>
    </row>
    <row r="31" spans="2:12" ht="14.4" thickBot="1" x14ac:dyDescent="0.3">
      <c r="B31" s="136" t="s">
        <v>32</v>
      </c>
      <c r="C31" s="137"/>
      <c r="D31" s="79"/>
      <c r="E31" s="49">
        <f>E25+E20+E15+E30</f>
        <v>0</v>
      </c>
      <c r="F31" s="49">
        <f t="shared" ref="F31:G31" si="9">F25+F20+F15+F30</f>
        <v>0</v>
      </c>
      <c r="G31" s="49">
        <f t="shared" si="9"/>
        <v>0</v>
      </c>
      <c r="H31" s="50">
        <f t="shared" si="0"/>
        <v>0</v>
      </c>
      <c r="I31" s="51"/>
      <c r="J31" s="49">
        <f>J25+J20+J15+J30</f>
        <v>0</v>
      </c>
      <c r="K31" s="49">
        <f>K25+K20+K15+K30</f>
        <v>0</v>
      </c>
      <c r="L31" s="83"/>
    </row>
    <row r="32" spans="2:12" ht="27" customHeight="1" thickBot="1" x14ac:dyDescent="0.3">
      <c r="B32" s="23" t="s">
        <v>33</v>
      </c>
      <c r="C32" s="24" t="s">
        <v>34</v>
      </c>
      <c r="D32" s="52">
        <f>BUDGET!D32</f>
        <v>0</v>
      </c>
      <c r="E32" s="53">
        <f>BUDGET!E32</f>
        <v>0</v>
      </c>
      <c r="F32" s="54"/>
      <c r="G32" s="55">
        <f>E32-F32</f>
        <v>0</v>
      </c>
      <c r="H32" s="56">
        <f t="shared" si="0"/>
        <v>0</v>
      </c>
      <c r="I32" s="57"/>
      <c r="J32" s="53">
        <f>BUDGET!F32+BUDGET!G32</f>
        <v>0</v>
      </c>
      <c r="K32" s="54"/>
      <c r="L32" s="83"/>
    </row>
    <row r="33" spans="2:12" ht="14.4" thickBot="1" x14ac:dyDescent="0.3">
      <c r="B33" s="138" t="s">
        <v>35</v>
      </c>
      <c r="C33" s="139"/>
      <c r="D33" s="100"/>
      <c r="E33" s="58">
        <f>E31+E32</f>
        <v>0</v>
      </c>
      <c r="F33" s="58">
        <f t="shared" ref="F33:G33" si="10">F31+F32</f>
        <v>0</v>
      </c>
      <c r="G33" s="58">
        <f t="shared" si="10"/>
        <v>0</v>
      </c>
      <c r="H33" s="95">
        <f t="shared" si="0"/>
        <v>0</v>
      </c>
      <c r="I33" s="59"/>
      <c r="J33" s="58">
        <f>J31+J32</f>
        <v>0</v>
      </c>
      <c r="K33" s="58">
        <f>K31+K32</f>
        <v>0</v>
      </c>
      <c r="L33" s="83"/>
    </row>
    <row r="34" spans="2:12" ht="9" customHeight="1" thickBot="1" x14ac:dyDescent="0.3">
      <c r="L34" s="83"/>
    </row>
    <row r="35" spans="2:12" ht="18.75" customHeight="1" x14ac:dyDescent="0.25">
      <c r="B35" s="140" t="s">
        <v>36</v>
      </c>
      <c r="C35" s="141"/>
      <c r="D35" s="141"/>
      <c r="E35" s="142"/>
      <c r="F35" s="82"/>
      <c r="G35" s="94"/>
      <c r="H35" s="60"/>
    </row>
    <row r="36" spans="2:12" ht="57" customHeight="1" x14ac:dyDescent="0.25">
      <c r="B36" s="61" t="s">
        <v>37</v>
      </c>
      <c r="C36" s="62" t="s">
        <v>38</v>
      </c>
      <c r="D36" s="81" t="s">
        <v>39</v>
      </c>
      <c r="E36" s="84" t="s">
        <v>40</v>
      </c>
      <c r="F36" s="63"/>
      <c r="G36" s="143" t="s">
        <v>41</v>
      </c>
      <c r="H36" s="143"/>
      <c r="I36" s="143"/>
      <c r="J36" s="143"/>
    </row>
    <row r="37" spans="2:12" x14ac:dyDescent="0.25">
      <c r="B37" s="64"/>
      <c r="C37" s="87"/>
      <c r="D37" s="88"/>
      <c r="E37" s="85">
        <f>C37+D37</f>
        <v>0</v>
      </c>
      <c r="G37" s="27" t="s">
        <v>42</v>
      </c>
    </row>
    <row r="38" spans="2:12" x14ac:dyDescent="0.25">
      <c r="B38" s="64"/>
      <c r="C38" s="87"/>
      <c r="D38" s="88"/>
      <c r="E38" s="85">
        <f t="shared" ref="E38:E40" si="11">C38+D38</f>
        <v>0</v>
      </c>
      <c r="G38" s="65"/>
    </row>
    <row r="39" spans="2:12" x14ac:dyDescent="0.25">
      <c r="B39" s="64"/>
      <c r="C39" s="87"/>
      <c r="D39" s="88"/>
      <c r="E39" s="85">
        <f t="shared" si="11"/>
        <v>0</v>
      </c>
    </row>
    <row r="40" spans="2:12" ht="14.4" thickBot="1" x14ac:dyDescent="0.3">
      <c r="B40" s="66"/>
      <c r="C40" s="89"/>
      <c r="D40" s="90"/>
      <c r="E40" s="85">
        <f t="shared" si="11"/>
        <v>0</v>
      </c>
      <c r="G40" s="27" t="s">
        <v>43</v>
      </c>
      <c r="J40" s="27" t="s">
        <v>44</v>
      </c>
    </row>
    <row r="41" spans="2:12" ht="14.4" thickBot="1" x14ac:dyDescent="0.3">
      <c r="B41" s="67" t="s">
        <v>40</v>
      </c>
      <c r="C41" s="91">
        <f>SUM(C37:C40)</f>
        <v>0</v>
      </c>
      <c r="D41" s="91">
        <f>SUM(D37:D40)</f>
        <v>0</v>
      </c>
      <c r="E41" s="86">
        <f>SUM(E37:E40)</f>
        <v>0</v>
      </c>
      <c r="G41" s="63"/>
      <c r="H41" s="63"/>
      <c r="I41" s="63"/>
    </row>
    <row r="42" spans="2:12" x14ac:dyDescent="0.25">
      <c r="C42" s="92"/>
      <c r="D42" s="92"/>
    </row>
    <row r="43" spans="2:12" s="70" customFormat="1" x14ac:dyDescent="0.25">
      <c r="B43" s="1" t="s">
        <v>45</v>
      </c>
      <c r="C43" s="68"/>
      <c r="D43" s="68"/>
      <c r="E43" s="68"/>
      <c r="F43" s="68"/>
      <c r="G43" s="69"/>
      <c r="H43" s="69"/>
      <c r="I43" s="68"/>
      <c r="J43" s="68"/>
      <c r="K43" s="68"/>
    </row>
    <row r="44" spans="2:12" s="70" customFormat="1" x14ac:dyDescent="0.25">
      <c r="C44" s="63"/>
      <c r="D44" s="63"/>
      <c r="E44" s="63"/>
      <c r="F44" s="71"/>
      <c r="G44" s="72"/>
      <c r="H44" s="72"/>
      <c r="I44" s="72"/>
      <c r="J44" s="72"/>
      <c r="K44" s="72"/>
    </row>
    <row r="45" spans="2:12" s="70" customFormat="1" x14ac:dyDescent="0.25">
      <c r="B45" s="63"/>
      <c r="C45" s="63"/>
      <c r="D45" s="63"/>
      <c r="E45" s="72"/>
      <c r="F45" s="72"/>
      <c r="G45" s="72"/>
      <c r="H45" s="72"/>
    </row>
  </sheetData>
  <sheetProtection formatRows="0" insertRows="0"/>
  <mergeCells count="27">
    <mergeCell ref="B31:C31"/>
    <mergeCell ref="B33:C33"/>
    <mergeCell ref="B35:E35"/>
    <mergeCell ref="G36:J36"/>
    <mergeCell ref="B11:B14"/>
    <mergeCell ref="B16:B19"/>
    <mergeCell ref="B21:B24"/>
    <mergeCell ref="B26:B29"/>
    <mergeCell ref="B15:D15"/>
    <mergeCell ref="B20:D20"/>
    <mergeCell ref="B25:D25"/>
    <mergeCell ref="B30:D30"/>
    <mergeCell ref="C6:H6"/>
    <mergeCell ref="J6:K6"/>
    <mergeCell ref="C7:H7"/>
    <mergeCell ref="J7:K7"/>
    <mergeCell ref="E8:F8"/>
    <mergeCell ref="G8:H8"/>
    <mergeCell ref="J8:K8"/>
    <mergeCell ref="C8:D8"/>
    <mergeCell ref="C2:K2"/>
    <mergeCell ref="B3:K3"/>
    <mergeCell ref="E4:F4"/>
    <mergeCell ref="J4:K4"/>
    <mergeCell ref="C5:H5"/>
    <mergeCell ref="J5:K5"/>
    <mergeCell ref="C4:D4"/>
  </mergeCells>
  <dataValidations count="1">
    <dataValidation type="list" allowBlank="1" showInputMessage="1" showErrorMessage="1" sqref="C8" xr:uid="{00000000-0002-0000-0100-000000000000}">
      <formula1>$V$3:$V$4</formula1>
    </dataValidation>
  </dataValidations>
  <printOptions horizontalCentered="1"/>
  <pageMargins left="0.23622047244094491" right="0.23622047244094491" top="0.74803149606299213" bottom="0.74803149606299213" header="0.31496062992125984" footer="0.31496062992125984"/>
  <pageSetup paperSize="9" scale="49"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1EE995176CAC184EB0754CF565E422FD" ma:contentTypeVersion="4" ma:contentTypeDescription="Crie um novo documento." ma:contentTypeScope="" ma:versionID="9a379471ddf1c9e1a075ca8838ba7f7d">
  <xsd:schema xmlns:xsd="http://www.w3.org/2001/XMLSchema" xmlns:xs="http://www.w3.org/2001/XMLSchema" xmlns:p="http://schemas.microsoft.com/office/2006/metadata/properties" xmlns:ns2="d3d06dd2-6adf-4d48-9197-d6424fe7d490" xmlns:ns3="83fea63c-43bc-41e8-830c-d984f175e758" targetNamespace="http://schemas.microsoft.com/office/2006/metadata/properties" ma:root="true" ma:fieldsID="9d6f88679634c37090e7f11e6ed29982" ns2:_="" ns3:_="">
    <xsd:import namespace="d3d06dd2-6adf-4d48-9197-d6424fe7d490"/>
    <xsd:import namespace="83fea63c-43bc-41e8-830c-d984f175e75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d06dd2-6adf-4d48-9197-d6424fe7d4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3fea63c-43bc-41e8-830c-d984f175e758" elementFormDefault="qualified">
    <xsd:import namespace="http://schemas.microsoft.com/office/2006/documentManagement/types"/>
    <xsd:import namespace="http://schemas.microsoft.com/office/infopath/2007/PartnerControls"/>
    <xsd:element name="SharedWithUsers" ma:index="1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203CB50-3424-4B80-81C9-77D8D2120A65}">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06EC251-B66A-401C-AEEA-D610978065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d06dd2-6adf-4d48-9197-d6424fe7d490"/>
    <ds:schemaRef ds:uri="83fea63c-43bc-41e8-830c-d984f175e7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4DDEB71-1E9F-483C-A63E-00072BC4746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BUDGET</vt:lpstr>
      <vt:lpstr>FINANCIAL REPORT</vt:lpstr>
      <vt:lpstr>BUDGET!Print_Area</vt:lpstr>
      <vt:lpstr>'FINANCIAL REPORT'!Print_Area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Aparecida Gaspar de Moraes</dc:creator>
  <cp:keywords/>
  <dc:description/>
  <cp:lastModifiedBy>Maribel Cabrera</cp:lastModifiedBy>
  <cp:revision/>
  <dcterms:created xsi:type="dcterms:W3CDTF">2017-08-14T16:14:31Z</dcterms:created>
  <dcterms:modified xsi:type="dcterms:W3CDTF">2023-08-17T16:27:19Z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0x0101001EE995176CAC184EB0754CF565E422FD</vt:lpwstr>
  </property>
</Properties>
</file>